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16"/>
  <workbookPr/>
  <mc:AlternateContent xmlns:mc="http://schemas.openxmlformats.org/markup-compatibility/2006">
    <mc:Choice Requires="x15">
      <x15ac:absPath xmlns:x15ac="http://schemas.microsoft.com/office/spreadsheetml/2010/11/ac" url="https://vucba.sharepoint.com/sites/Dokumenty/osurarp/Dokumenty/materialy Z BSK/2023/23.06.2023/Odpočet AP BSK/Komisie/"/>
    </mc:Choice>
  </mc:AlternateContent>
  <xr:revisionPtr revIDLastSave="2780" documentId="8_{33E9AFB5-70AA-40C4-BFA3-9907BE9B187A}" xr6:coauthVersionLast="47" xr6:coauthVersionMax="47" xr10:uidLastSave="{4F6B308A-7A5B-4C67-8E14-D481F51AFB01}"/>
  <bookViews>
    <workbookView minimized="1" xWindow="390" yWindow="390" windowWidth="21600" windowHeight="11295" activeTab="1" xr2:uid="{00000000-000D-0000-FFFF-FFFF00000000}"/>
  </bookViews>
  <sheets>
    <sheet name="Titulná strana KK" sheetId="18" r:id="rId1"/>
    <sheet name="AP OSÚRaRP" sheetId="13" r:id="rId2"/>
    <sheet name="MU AP BSK" sheetId="16" r:id="rId3"/>
    <sheet name="Aktualizácie" sheetId="17" r:id="rId4"/>
    <sheet name="KK neinvestičné" sheetId="20" r:id="rId5"/>
    <sheet name="Metadata" sheetId="6" r:id="rId6"/>
    <sheet name="KK investičné" sheetId="19" r:id="rId7"/>
    <sheet name="Titulná strana MUAP" sheetId="15" r:id="rId8"/>
    <sheet name="Hárok3" sheetId="21" r:id="rId9"/>
    <sheet name="Hárok1" sheetId="1" state="hidden" r:id="rId10"/>
    <sheet name="Hárok2" sheetId="14" state="hidden" r:id="rId11"/>
  </sheets>
  <definedNames>
    <definedName name="_xlnm._FilterDatabase" localSheetId="1" hidden="1">'AP OSÚRaRP'!$A$1:$H$11</definedName>
    <definedName name="_xlnm._FilterDatabase" localSheetId="6" hidden="1">'KK investičné'!$A$1:$C$1</definedName>
    <definedName name="_xlnm._FilterDatabase" localSheetId="4" hidden="1">'KK neinvestičné'!$A$1:$C$1</definedName>
    <definedName name="_xlnm._FilterDatabase" localSheetId="2" hidden="1">'MU AP BSK'!$A$1:$F$1</definedName>
    <definedName name="_xlnm.Print_Titles" localSheetId="1">'AP OSÚRaRP'!$1:$1</definedName>
    <definedName name="_xlnm.Print_Area" localSheetId="1">'AP OSÚRaRP'!$A$1:$K$76</definedName>
    <definedName name="_xlnm.Print_Area" localSheetId="0">'Titulná strana KK'!$A$1:$H$58</definedName>
    <definedName name="_xlnm.Print_Area" localSheetId="7">'Titulná strana MUAP'!$A$1:$H$58</definedName>
    <definedName name="Z_49D3C814_C64B_4FD8_8CFE_7A78DC3C4D2C_.wvu.FilterData" localSheetId="1" hidden="1">'AP OSÚRaRP'!#REF!</definedName>
    <definedName name="Z_B38FD297_0CEB_4739_9CB3_C6CE6C0B1DD5_.wvu.FilterData" localSheetId="1" hidden="1">'AP OSÚRaRP'!#REF!</definedName>
  </definedNames>
  <calcPr calcId="191028"/>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<sst xmlns="http://schemas.openxmlformats.org/spreadsheetml/2006/main" count="758" uniqueCount="411">
  <si>
    <t>Príloha č. 2 k AP BSK 2017+ Zoznam klúčových krokov implementácie</t>
  </si>
  <si>
    <t>aktualizácia č. 0.2</t>
  </si>
  <si>
    <t>Dátum vydania:</t>
  </si>
  <si>
    <t>Dátum účinnosti:</t>
  </si>
  <si>
    <t>Vypracoval:</t>
  </si>
  <si>
    <t>Odbor stratégie, územného rozvoja a riadenia projektov</t>
  </si>
  <si>
    <t>č. projektu</t>
  </si>
  <si>
    <t>Názov projektu</t>
  </si>
  <si>
    <t>Kľúčové kroky implementácie</t>
  </si>
  <si>
    <t>EUR v tis.</t>
  </si>
  <si>
    <t>Rozpočet na r. 2023</t>
  </si>
  <si>
    <t>Program</t>
  </si>
  <si>
    <t>Zodpovední</t>
  </si>
  <si>
    <t>Termín plnenia</t>
  </si>
  <si>
    <t>Stav plnenia k 23.06.2023</t>
  </si>
  <si>
    <t>Nový termín plnenia</t>
  </si>
  <si>
    <t>Odpočet kľúčových krokov k 23.06.2023</t>
  </si>
  <si>
    <t>OSURaRP_1</t>
  </si>
  <si>
    <t>Presadzovanie kľúčových priorít BSK v oblasti Kohéznej politiky EÚ a rozvoj cezhraničnej spolupráce</t>
  </si>
  <si>
    <r>
      <rPr>
        <b/>
        <sz val="12"/>
        <color rgb="FF000000"/>
        <rFont val="Calibri"/>
        <family val="2"/>
        <charset val="238"/>
      </rPr>
      <t>Projekty sú prioritami Programového vyhlásenia BSK</t>
    </r>
    <r>
      <rPr>
        <sz val="12"/>
        <color rgb="FF000000"/>
        <rFont val="Calibri"/>
        <family val="2"/>
        <charset val="238"/>
      </rPr>
      <t>, pričom uvedené témy sa riešia dlhodobo a komplexne v spolupráci s ďalšími subjektami verejnej správy, akademickej obce, neziskovej a súkromnej sféry.</t>
    </r>
  </si>
  <si>
    <r>
      <rPr>
        <b/>
        <sz val="12"/>
        <color rgb="FF000000"/>
        <rFont val="Calibri"/>
        <family val="2"/>
        <charset val="238"/>
      </rPr>
      <t xml:space="preserve">A. Presadzovanie priorít BSK v kohéznej politike a iných nástrojoch EÚ
</t>
    </r>
    <r>
      <rPr>
        <sz val="12"/>
        <color rgb="FF000000"/>
        <rFont val="Calibri"/>
        <family val="2"/>
        <charset val="238"/>
      </rPr>
      <t xml:space="preserve">‒ Zapájanie sa do procesu schvaľovania, implementácie a simplifikácie čerpania EŠIF 
‒ Presadzovanie IÚS ako implementačného nástroja PHRSR vo vzťahu k využitiu EŠIF (prípadne iných externých zdrojov)
‒ Zapojenie sa do príprav štrukturálnych reforiem a investičných projektov v rámci Mechanizmu na podporu obnovy a odolnosti
‒ Presadzovanie záujmov BSK  v rámci diskusií a iniciatív na európskej úrovni tykajúcich sa prípravy budúceho programového obdobia - oprávnenosť čerpať EŠIF aj po roku 2027
‒ Presadzovanie revízie metódy merania rozvinutosti regiónov nad rámec HDP („beyond GDP initiative“)  </t>
    </r>
  </si>
  <si>
    <t>-</t>
  </si>
  <si>
    <t>OSÚRaRP</t>
  </si>
  <si>
    <t>Prieb. Plnený</t>
  </si>
  <si>
    <t xml:space="preserve">BSK kontinuálne presadzuje svoje záujmy v rámci nového programového obdobia 2021-2027 v Bruseli smerom k inštitúciám EÚ, ako aj na Slovensku v rámci rokovaní s partnerskými inštitúciami. BSK sa v roku 2022 zapojil do MPK dvoch strategických dokumentov nového programového obdobia, a to Partnerskej dohody SR a Operačného programu Slovensko. Na úrovni EÚ sa predseda BSK pri rokovaniach s predstaviteľmi inštitúcií EÚ kontinuálne zasadzoval o najväčší možný transfer EFRR a ESF+ do územia Bratislavského kraja, t.j. transfer medzi kategóriami regiónov. Rokovania o transfere medzi kategóriami regiónov prebiehali aj na expertnej úrovni, predovšetkým s DG REGIO ale aj s kabinetom predsedníčky EK. Partnerská dohoda reflektujúca priority BSK a transfer medzi kategóriami regiónov bola schválená 18. júla 2022. 24. novembra 2022 Európska komisia schválila Operačný program Slovensko. BSK sa v rámci prípravy nového programového obdobia podarilo presadiť 5% transfer vo výške 525 mil. EUR (ERDF a ESF+). Ďalších 300 mil. EUR sa pre BSK podarilo alokovať v rámci Kohézneho fondu (KF). Po započítaní spolufinancovania tak celkový objem disponibilných prostriedkov pre BSK na nové programové obdobie 2021-2027 predstavuje 1,7 mld. EUR. Jedná sa o bezprecedentný objem financií pre územie kraja, ktorý umožní financovať strategické projekty v oblasti udržateľnej dopravy, vzdelávania, životného prostredia či sociálnej a zdravotnej starostlivosti. Od začiatku roka 2023 sa BSK aktívne zasadzuje o členstvo v Monitorovacom výbore pre Program Slovensko 2021-2027. Aktuálne sa v Bruseli začínajú prvé diskusie o budúcnosti politiky súdržnosti a programového obdobia 2027+ do ktorých sa zapája aj BSK s cieľom aktívne formovať myšlienky o budúcej štruktúre tejto politiky. Európska komisia zriadila pracovnú skupinu na vysokej úrovni pre budúcnosť kohéznej politiky s cieľom vypracovať odporúčania pre nastavenie kohéznej politiky po roku 2027. Súčasťou pracovnej skupiny  je aj 6 členov EVR. Vo februári 2023 komisia COTER EVR vymenovala predsedu EVR Vasca Alvesa Cordeira a Emila Boca, predsedu komisie COTER, za spoluspravodajcov stanoviska o budúcnosti kohéznej politiky po roku 2027. Predseda BSK Juraj Droba sa stal tieňovým spravodajcom predmetného stanoviska. Dňa 16. marca sa uskutočnilo politicko-expertné podujatie Cohesion Alliance (Kohéznej aliancie) na vysokej úrovni, ktoré bolo zamerané na predstavenie strategickej vízie pre kohéznu politiku po roku 2027.  Predseda BSK Juraj Droba sa zúčastnil podujatia ako rečník v jednej z panelových diskusií, počas ktorej zdôraznil potrebu zabezpečenia prístupu ku kohéznej politiky EÚ bola všetkým regiónom. Predseda BSK Juraj Droba sa zúčastnil v marci 2023 taktiež Konferencie „Metropolitan regions shaping transformation,“ zameranej na úlohu metropolitných regiónov v procese environmentálnej a digitálnej transformácie a ich postavenie v rámci kohéznej politiky po roku 2027. Konferencia sa uskutočnila na Zastúpení Bavorska pri EÚ v Bruseli. Predseda BSK zdôraznil potrebu posilnenia postavenia metropolitných regiónov a ich priorít pri príprave kohéznej politiky po roku 2022. Zároveň pripomenul význam iniciatívy "nad rámec HDP", predovšetkým v kontexte obmedzenej možnosti štatistiky rozvinutých regiónov čerpať EŠIF, aj napriek štrukturálnym výzvam, ktorým čelia, a ktoré nie sú schopní riešiť v rámci interných finančných zdrojov.    </t>
  </si>
  <si>
    <r>
      <rPr>
        <b/>
        <sz val="12"/>
        <color rgb="FF000000"/>
        <rFont val="Calibri"/>
        <family val="2"/>
        <charset val="238"/>
      </rPr>
      <t xml:space="preserve">B. Presadzovanie záujmov BSK na európskej úrovni      </t>
    </r>
    <r>
      <rPr>
        <sz val="12"/>
        <color rgb="FF000000"/>
        <rFont val="Calibri"/>
        <family val="2"/>
        <charset val="238"/>
      </rPr>
      <t xml:space="preserve">      
‒ Vstupovanie do legislatívneho procesu EÚ a presadzovanie vízie a záujmov BSK v rámci európskych inštitúcii prostredníctvom Európskeho výboru regiónov
‒ Posilňovanie vzťahov s EK (s generálnym riaditeľstvom DG REGIO, DG AGRI a DG CLIMA), EP (s členmi Výboru pre regionálny rozvoj - REGI), Radou EÚ a zastupiteľskými úradmi SR v Bruseli</t>
    </r>
  </si>
  <si>
    <t xml:space="preserve">Predseda BSK aktívne vykonáva svoje členstvo v Európskom výbore regiónov. Na ustanovujúcom plenárnom zasadnutí EVR v júni 2022 bol predseda BSK znovuzvolený za predsedu slovenskej národnej delegácie. V rámci politickej skupiny ECR bol v apríli 2022 znovuzvolený za jej podpredsedu a zároveň vykonáva funkciu vicekoordinátora pre komisiu COTER. Dňa 24. apríla 2023 sa v Európskom výbore regiónov v Bruseli uskutočnilo zasadnutie Komisie pre politiku územnej súdržnosti a rozpočet EÚ (COTER), ktorého sa zúčastnil aj predseda BSK Juraj Droba. Zasadnutiu dominovala diskusia na tému „Úspechy politiky súdržnosti v praxi.“ V rámci diskusie predstavil predseda BSK Juraj Droba projekt župného cyklomostu „VysoMarch“ vedúceho cez rieku Morava a zdôraznil jeho pridanú hodnotu pre rozvoj cykloturistiky, ekoturizmu a cezhraničnej spolupráce. V piatok 28. apríla 2023 sa uskutočnilo externé zasadnutie Predsedníctva EVR v Kirune vo Švédsku. Zasadnutie Predsedníctva sa aj za účasti predsedu BSK Juraja Drobu uskutočnilo na pozvanie Švédskej národnej delegácie v EVR v kontexte prebiehajúceho švédskeho predsedníctva v Rade EÚ. Hlavnými témami zasadnutia boli výzvy a príležitosti spojené s ekologickou, socio-ekonomickou a digitálnou transformáciou, s dôrazom na demograficky a geograficky znevýhodnené oblasti. Členovia predsedníctva EVR prijali „Kirunskú deklaráciu“, v ktorej vyzývajú na ekologickú, spravodlivú a férovú transformáciu vo všetkých Európskych regiónoch, vrátane odľahlých oblastí. Dňa 12. mája 2023 sa v Lappeenrante vo Fínsku uskutočnil „Localism Summit“, každoročná konferencia politickej skupiny ECR v EVR, ktorá sa niesla v téme energetickej a ekologickej transformácie, udržateľného rozvoja, ale i udržateľnej mobility. Podujatia sa zúčastnil predseda BSK Juraj Droba, starosta obce Rohožník a poslanec BSK Peter Švaral , poslanec BSK Jozef Tittel a vedúci Zastúpenia BSK pri EÚ Tomáš Teleky. Predseda počas konferencie vystúpil v panelovej diskusii, počas ktorej poukázal na vplyv demografických zmien v BSK na dopravu a na potrebu nájsť riešenia v záujme rozvoja udržateľnej mobility. 
</t>
  </si>
  <si>
    <r>
      <rPr>
        <b/>
        <sz val="12"/>
        <color rgb="FF000000"/>
        <rFont val="Calibri"/>
        <family val="2"/>
        <charset val="238"/>
      </rPr>
      <t xml:space="preserve">C. Rozvoj medzinárodnej spolupráce 
</t>
    </r>
    <r>
      <rPr>
        <sz val="12"/>
        <color rgb="FF000000"/>
        <rFont val="Calibri"/>
        <family val="2"/>
        <charset val="238"/>
      </rPr>
      <t>‒ Posilnenie bilaterálnych vzťahov s partnerskými regiónmi a mestami a nadväzovanie nových partnerstiev 
‒ Kontinuálne prehlbovanie bilaterálnych vzťahov so susednými cezhraničnými regiónmi, s metropolitnými regiónmi a mestami susedných krajín
‒ Strategické rozvíjanie multilaterálnej spolupráce s európskymi regiónmi a mestami v rámci existujúcich platforiem</t>
    </r>
  </si>
  <si>
    <t xml:space="preserve">BSK kontinuálne posilňuje bilaterálne vzťahy s partnerskými regiónmi a mestami a nadväzuje nové partnerstvá, predovšetkým s metropolitnými a susednými regiónmi EÚ za účelom presadzovania svojich záujmov v rámci nového programového obdobia, kohéznej politiky po roku 2027 a pri implementácii projektov cezhraničnej spolupráce. V rámci iniciatívy „Regions for EU Recovery“ BSK spoločne s ďalším 30 európskymi regiónmi presadzuje užšie zapojenie regionálnych a lokálnych aktérov do implementácie Mechanizmu na podporu obnovy a odolnosti. BSK aktívne pôsobí v rámci fóra „European Metropolitan Authorities Forum“ (EMA), ktoré vytvára priestor na politickú debatu medzi európskymi metropolitnými verejnými orgánmi zameranú na zdieľanie skúseností, podporu spoločných projektov, ako aj ich pozíciu a obranu pred európskymi inštitúciami a vládami ČŠ.  BSK aktívne pôsobí aj v rámci siete „The Capital Cities &amp; Regions Network“ (CCRN), ktorá sa zameriava na vypracovávanie stanovísk týkajúcich sa kohéznej politiky v prospech ekonomicky silných regiónov. V rámci CCRN je BSK aj v roku 2023 zapojený do prípravy workshopu počas Európskeho týždňa regiónov a miest, ktorý sa uskutoční v októbri 2023. Hlavnou témou spoločného worshopu, na ktorom ako rečník výstúpi aj predseda BSK, bude prehodnotenie postindustriálnej transformácie v hlavných mestách a regiónoch. BSK je v rámci CCRN taktiež zapojený do prípravy pozičného dokumentu o budúcnosti kohéznej politiky po roku 2027. 
BSK kontinuálne nadväzuje strategické medzinárodné partnerstvá s regiónmi naprieč EÚ a cezhraničné partnerstvá so susednými regiónmi za účelom skvalitnenia cezhraničnej verejnej dopravy, lepšieho prepojenia infraštruktúry, efektívnejšej ochrany životného prostredia či tvorby pracovných príležitostí v inovatívnom sektore. Za účelom výmeny skúseností a overených postupov a praktík pri implementácii regionálnych politík BSK v prvom kvartáli roku 2022 nadviazal spoluprácu s Provinciou Liege. BSK v roku 2022 taktiež obnovil spoluprácu s regiónom Helsinki-Uusimaa, do ktorého sa v októbri 2022 uskutočnila študijná cesta expertov BSK zameraná na oblasť školstva a vzdelávania. V roku 2022 sa taktiež uskutočnila študijná cesta do Prahy a Juhomoravského kraja. Vo februári 2023 absolvoval predseda BSK v Bruseli bilaterálne pracovné stretnutie s Heinrichom Dornerom, ministrom spolkovej krajiny Burgenland, ktorého témou bolo prehĺbenie cezhraničnej spolupráce v oblasti lokálnej ekonomiky a cestovného ruchu. V marci 2023 sa uskutočnilo bilaterálne stretnutie predsedu BSK a ministerky pre EZ Bavorskej spolkovej krajiny Melanie Huml, z ktorého vzišiel zámer zorganizovať študijnú cestu na expertnej úrovni do Bavorska za účelom výmeny know-how v oblasti vzdelávania.  V máji 2023 predseda a poslanci BSK absolvovali ZPC do Bruselu, počas ktorej sa uskutočnili rokovania s predstaviteľmi inštitúcií EÚ ale aj regiónu Flámsko. Poslanci BSK s predstaviteľmi Flámska rokovali o podpore inovatívneho priemyslu v regiónoch a navštívili výskumno-vedecké centrum pre vývoj čipov v Leuvene.  
</t>
  </si>
  <si>
    <r>
      <rPr>
        <b/>
        <sz val="12"/>
        <color rgb="FF000000"/>
        <rFont val="Calibri"/>
        <family val="2"/>
        <charset val="238"/>
      </rPr>
      <t xml:space="preserve">D. Projekt Info bod SK-HU
</t>
    </r>
    <r>
      <rPr>
        <sz val="12"/>
        <color rgb="FF000000"/>
        <rFont val="Calibri"/>
        <family val="2"/>
        <charset val="238"/>
      </rPr>
      <t>- Podpora publicity, informovanosti a dohľad nad realizáciou projektov v rámci slovensko-maďarskej spolupráce, zároveň aj zabezpečenie napĺňania cieľov programu a propagácia cezhraničného regiónu a spoločných projektov</t>
    </r>
  </si>
  <si>
    <t>Pravidelný monitoring písomných procedúr Programu cezhraničnej spolupráce SK-HU a Fond malých projetov. 
03/2022:  Info bod zastupoval BSK na stretnutiach k prpravám viacerých projektov, v ktorých BSK bude figurovať ako partner (Dunajské ostrovy a Park Malinovo)
03/2022: Účasť na workshope, v rámci ktorého Riadiaci orgán a technický sekretariát predstavili členom a pozorovateľom monitorovacieho výboru dokument k výzve HUSK/2302, ktorá má byť v apríli zverejnená. Účastníci mali možnosť spoločne prediskutovať koncept a obsah prvej výzvy v novom programovom období HU-SK 2021-2027. 
04/2023: Zasadnutie 2. Monitorovacieho výboru programu Interreg HU-SK 2021-2027. 
05/2023: zasadnutie Zhromaždenia Európskeho zoskupenia územnej spolupráce Rába-Dunaj-Váh v Skalici.</t>
  </si>
  <si>
    <r>
      <rPr>
        <b/>
        <sz val="12"/>
        <color rgb="FF000000"/>
        <rFont val="Calibri"/>
        <family val="2"/>
        <charset val="238"/>
      </rPr>
      <t xml:space="preserve">E. Regionálny kontaktný bod SK-AT
- </t>
    </r>
    <r>
      <rPr>
        <sz val="12"/>
        <color rgb="FF000000"/>
        <rFont val="Calibri"/>
        <family val="2"/>
        <charset val="238"/>
      </rPr>
      <t xml:space="preserve">Rozvoj vytvorených cehraničných partnerských sietí a príprava cezhraničných projektov v slovensko-rakúskom prihraničí pre Programové obdobie 2021-2027
-Mobilizácia nových inštitúcií a povzbudnie k aktivite na cezhraničnej úrovni
-Vytváranie pridanej hodnoty prostredníctvom kapitalizácie - prepojenie znalosti výsledkov cezhraničných aktivít
-Generovanie impulzov pre nové inovatívne aktivity a projektové zámery v slovensko-rakúskom prihraničí
-Prevádzka regionálneho kontaktného miesta, ktorého cieľom je podpora žiadateľa, komunikácia so záujemcami vrátane hľadania vhodných relevantných tém v súlade s regionálnymi stratégiami, poradenstvo pri zosúlaďovaní projektových nápadov s regionálnymi/miestnymi stratégiami a identifikácia synergií s existujúcimi projektami, technická asistencia
</t>
    </r>
    <r>
      <rPr>
        <b/>
        <sz val="12"/>
        <color rgb="FF000000"/>
        <rFont val="Calibri"/>
        <family val="2"/>
        <charset val="238"/>
      </rPr>
      <t>-</t>
    </r>
    <r>
      <rPr>
        <sz val="12"/>
        <color rgb="FF000000"/>
        <rFont val="Calibri"/>
        <family val="2"/>
        <charset val="238"/>
      </rPr>
      <t xml:space="preserve"> Sieťovanie organizácií a stakeholderov - Sieťovanie organizácií, Podpora spoločných partnerstiev (Slovenský dom Centrope), organizácia odborných konferencií, Info dní, seminárov, workshopov a okrúhlych stolov
</t>
    </r>
  </si>
  <si>
    <t xml:space="preserve">Pravidelné stertnutia pracovných skupín (tzv. Task Force a Small Programming Working Group), na ktorých regionálny kontaktný bod spolupracuje s partnermi na nastavení nového programového obdobia. 
Počas celého odpočtovaného obdobia regionálny kontaktný bod poskytoval konzultácie pre potnciálnych žiadateľov projektov.  Počas konzultácií kontaktný bod usmerňoval žiadateľov v otázkach ako napríklad rola strategického partnera, predpokladaný termín vyhlásenia výziev a na možnosti financovania personálnych nákladov, ako lepšie preukázať cezhraničný aspekt či rozpracovanie a príprava rozpočtu. 
03/2022: účasť na bilaterálnom stretnutí cezhraničných partnerov v rámci pripravovaného projektu v oblasti cezhraničnej práce s mládežou pre nadchádzajúce programové obdobie Interreg SK-AT 2021-2027. Regionálny kontaktný bod pre program cezhraničnej spolupráce Slovensko-Rakúsko bol k dispozícií v prípade otázok ohľadom náležitostí programu a relevantnosti k potrebám regiónu. 
04/2023 Príprava startegických projektových zámerov - koordinácia v rámci odboru, komunikácia s partnermi, prezentácia pozície BSK navonok.  
05/2023: Regionálny kontaktný bod zastupoval BSK na stretnutiach k prípravám viacerých projektov, v ktorých BSK bude figurovať ako partner. 
05/2023: Účasť na podujatí OPEN DAYS, ktoré sa konali dva dni, jeden v Bratislave a druhý vo Viedni a boli organizované Spoločným sekretariátom a riadiacim orgánom.  Na konzultáciách boli prítomní regionálni koordinátori zo všetkých regiónov oprávneného územia, aby pomohli žiadateľom vypracovať projekty tak, aby oli v súlade s územnými startégiami a programom. </t>
  </si>
  <si>
    <t>OSURaRP_2</t>
  </si>
  <si>
    <t>Podpora koncepcie v oblasti regionálneho rozvoja</t>
  </si>
  <si>
    <r>
      <rPr>
        <b/>
        <sz val="12"/>
        <color rgb="FF000000"/>
        <rFont val="Calibri"/>
        <family val="2"/>
        <charset val="238"/>
      </rPr>
      <t>Projekt je prioritou Programového vyhlásenia BSK,</t>
    </r>
    <r>
      <rPr>
        <sz val="12"/>
        <color rgb="FF000000"/>
        <rFont val="Calibri"/>
        <family val="2"/>
        <charset val="238"/>
      </rPr>
      <t xml:space="preserve"> pričom uvedená téma sa riešii dlhodobo a komplexne v spolupráci s ďalšími subjektami verejnej správy, akademickej obce, neziskovej a súkromnej sféry. 
Cieľom Koncepcie lokálnej ekonomiky je </t>
    </r>
    <r>
      <rPr>
        <b/>
        <sz val="12"/>
        <color rgb="FF000000"/>
        <rFont val="Calibri"/>
        <family val="2"/>
        <charset val="238"/>
      </rPr>
      <t>naštartovanie a udržanie vzťahov zabezpečujúcich ekonomický rozvoj</t>
    </r>
    <r>
      <rPr>
        <sz val="12"/>
        <color rgb="FF000000"/>
        <rFont val="Calibri"/>
        <family val="2"/>
        <charset val="238"/>
      </rPr>
      <t xml:space="preserve"> v rámci viacerých obcí prípadne mikroregiónov, kde </t>
    </r>
    <r>
      <rPr>
        <b/>
        <sz val="12"/>
        <color rgb="FF000000"/>
        <rFont val="Calibri"/>
        <family val="2"/>
        <charset val="238"/>
      </rPr>
      <t>vystupujú miestni aktéri, ktorí pri dosahovaní zisku využívajú miestne zdroje a potenciál danej lokality</t>
    </r>
    <r>
      <rPr>
        <sz val="12"/>
        <color rgb="FF000000"/>
        <rFont val="Calibri"/>
        <family val="2"/>
        <charset val="238"/>
      </rPr>
      <t xml:space="preserve">. </t>
    </r>
  </si>
  <si>
    <r>
      <rPr>
        <b/>
        <sz val="12"/>
        <color rgb="FF000000"/>
        <rFont val="Calibri"/>
        <family val="2"/>
        <charset val="238"/>
      </rPr>
      <t xml:space="preserve">Podpora rozvoja vidieka a lokálnej ekonomiky 
</t>
    </r>
    <r>
      <rPr>
        <sz val="12"/>
        <color rgb="FF000000"/>
        <rFont val="Calibri"/>
        <family val="2"/>
        <charset val="238"/>
      </rPr>
      <t xml:space="preserve">‒ Implementácia opatrení Koncepcie lokálnej ekonomiky  </t>
    </r>
  </si>
  <si>
    <t>1.3</t>
  </si>
  <si>
    <t>12-23</t>
  </si>
  <si>
    <t xml:space="preserve">V 03/2023 sa uskutočnilo stretnutie z MPRV SR so sekciou Rozvoja vidieka, kde sa riešilo budúce fungovanie MAS v Bratislavskom kraji a možnom implementovaní aktivít z Koncepcií lokálnej ekonomiky Podhoran a Modra-Šenkvice do stratégií MAS. Následne prebehnú stretnutia s MAS Podhoran a ďaľšími dôležitými miestnymi aktérmi. </t>
  </si>
  <si>
    <t>OSURaRP_3</t>
  </si>
  <si>
    <t>Implementácia stratégie "Bratislava SMART Region" (SMART stratégia)</t>
  </si>
  <si>
    <r>
      <rPr>
        <b/>
        <sz val="12"/>
        <color rgb="FF000000"/>
        <rFont val="Calibri"/>
        <family val="2"/>
        <charset val="238"/>
      </rPr>
      <t xml:space="preserve">Projekt je v súlade s Programovým vyhlásením kraja. </t>
    </r>
    <r>
      <rPr>
        <sz val="12"/>
        <color rgb="FF000000"/>
        <rFont val="Calibri"/>
        <family val="2"/>
        <charset val="238"/>
      </rPr>
      <t xml:space="preserve">Bratislavský samosprávny kraj vníma agendu SMART ako nový prístup k rozvoju miest a regiónov a k ich plánovaniu a spravovaniu, využívajúc technické a technologické inovácie vrátane informačných a komunikačných technológií. 
Úrad Bratislavského samosprávneho kraja zavedie systém riadenia organizácie v environmentálnej oblasti – tzv. </t>
    </r>
    <r>
      <rPr>
        <b/>
        <sz val="12"/>
        <color rgb="FF000000"/>
        <rFont val="Calibri"/>
        <family val="2"/>
        <charset val="238"/>
      </rPr>
      <t xml:space="preserve">Zelené úradovanie </t>
    </r>
    <r>
      <rPr>
        <sz val="12"/>
        <color rgb="FF000000"/>
        <rFont val="Calibri"/>
        <family val="2"/>
        <charset val="238"/>
      </rPr>
      <t xml:space="preserve">(resp. systém environmentálneho manažmentu). Zahŕňa </t>
    </r>
    <r>
      <rPr>
        <b/>
        <sz val="12"/>
        <color rgb="FF000000"/>
        <rFont val="Calibri"/>
        <family val="2"/>
        <charset val="238"/>
      </rPr>
      <t>systematické opatrenia zamerané na samotnú prevádzku</t>
    </r>
    <r>
      <rPr>
        <sz val="12"/>
        <color rgb="FF000000"/>
        <rFont val="Calibri"/>
        <family val="2"/>
        <charset val="238"/>
      </rPr>
      <t xml:space="preserve"> (napr. cielené úspory energie a vody, využívanie kancelárskych potrieb s dlhou životnosťou, predchádzanie vzniku odpadu a recyklácia; a pod.), rovnako ako na oblasť verejného obstarávania a vzdelávania zamestnancov v danej oblasti. 
Cieľom vytvorenia</t>
    </r>
    <r>
      <rPr>
        <b/>
        <sz val="12"/>
        <color rgb="FF000000"/>
        <rFont val="Calibri"/>
        <family val="2"/>
        <charset val="238"/>
      </rPr>
      <t xml:space="preserve"> inovačného klastra</t>
    </r>
    <r>
      <rPr>
        <sz val="12"/>
        <color rgb="FF000000"/>
        <rFont val="Calibri"/>
        <family val="2"/>
        <charset val="238"/>
      </rPr>
      <t xml:space="preserve"> je prepojenie rôznych sfér hospodárstva </t>
    </r>
    <r>
      <rPr>
        <b/>
        <sz val="12"/>
        <color rgb="FF000000"/>
        <rFont val="Calibri"/>
        <family val="2"/>
        <charset val="238"/>
      </rPr>
      <t>za účelom zvýšenia inovačnej výkonnosti a zlepšenia transferu poznatkov na regionálnej</t>
    </r>
    <r>
      <rPr>
        <sz val="12"/>
        <color rgb="FF000000"/>
        <rFont val="Calibri"/>
        <family val="2"/>
        <charset val="238"/>
      </rPr>
      <t xml:space="preserve">, ale aj národnej úrovni. Ťažiskovými oblasťami inovačného klastra budú oblasti </t>
    </r>
    <r>
      <rPr>
        <b/>
        <sz val="12"/>
        <color rgb="FF000000"/>
        <rFont val="Calibri"/>
        <family val="2"/>
        <charset val="238"/>
      </rPr>
      <t>mobility, adaptácie na zmenu klímy, biomedicína a zdravotnícke technológie, a informačné a komunikačné technológie</t>
    </r>
    <r>
      <rPr>
        <sz val="12"/>
        <color rgb="FF000000"/>
        <rFont val="Calibri"/>
        <family val="2"/>
        <charset val="238"/>
      </rPr>
      <t xml:space="preserve">. 
Cieľom vytvorenia </t>
    </r>
    <r>
      <rPr>
        <b/>
        <sz val="12"/>
        <color rgb="FF000000"/>
        <rFont val="Calibri"/>
        <family val="2"/>
        <charset val="238"/>
      </rPr>
      <t>edukačnej platformy</t>
    </r>
    <r>
      <rPr>
        <sz val="12"/>
        <color rgb="FF000000"/>
        <rFont val="Calibri"/>
        <family val="2"/>
        <charset val="238"/>
      </rPr>
      <t xml:space="preserve"> je zmapovanie významných projektov, ktoré sa na území BSK realizovali (napríklad v intervale 3 rokov), čím vytvorí základ obsahu platformy.</t>
    </r>
  </si>
  <si>
    <t>A. Implementácia konceptu zeleného úradovania</t>
  </si>
  <si>
    <t>N/A</t>
  </si>
  <si>
    <t>V rámci implementácie konceptu zeleného úradu prebieha verejná súťaž so špecifikáciami zeleného obstarávania na obstaranie služby poskytnutia zobrazovacích zariadení (tlačiarne, skenery).</t>
  </si>
  <si>
    <r>
      <rPr>
        <b/>
        <sz val="12"/>
        <color rgb="FF000000"/>
        <rFont val="Calibri"/>
        <family val="2"/>
        <charset val="238"/>
      </rPr>
      <t xml:space="preserve">B. Inovačný klaster
- </t>
    </r>
    <r>
      <rPr>
        <sz val="12"/>
        <color rgb="FF000000"/>
        <rFont val="Calibri"/>
        <family val="2"/>
        <charset val="238"/>
      </rPr>
      <t>Cieľom je vytvoriť neutrálnu platformu pre formovanie vzťahov so zámerom všeobecnej prosperity spoločnosti s prioritou podpory lokálneho podnikateľského prostredia</t>
    </r>
  </si>
  <si>
    <t>Jedná sa o opatrenie, ktoré vyplýva zo stratégie Bratislava SMART Region a momentálne sa pracuje na zámere ideálneho riešenia v spolupráci s partnermi v rámci implementácie do organizačnej štruktúry BSK</t>
  </si>
  <si>
    <r>
      <rPr>
        <b/>
        <sz val="12"/>
        <color rgb="FF000000"/>
        <rFont val="Calibri"/>
        <family val="2"/>
        <charset val="238"/>
      </rPr>
      <t xml:space="preserve">C. Vytvorenie edukačnej platformy
- </t>
    </r>
    <r>
      <rPr>
        <sz val="12"/>
        <color rgb="FF000000"/>
        <rFont val="Calibri"/>
        <family val="2"/>
        <charset val="238"/>
      </rPr>
      <t>Samosprávy v Bratislavskom kraji budú priebežne informovať o ukončených projektoch
- Ku každému realizovanému projektu bude prislúchať stručný opis, popis realizácie, prínos opatrenia, zdroj financovania, fotografie realizácie a skúsenosti, ktoré by odporúčali/neodporúčali iným samosprávam</t>
    </r>
  </si>
  <si>
    <t xml:space="preserve">Inštitút regionálnej politiky ďalej pracoval na webovej stránke BSK v sekcii Rozvoj, kde sú významné projekty rozdelené na prebiehajúce a zrealizované projekty. Verejnosť tak má možnosť sa informovať o realizovaných projektoch, ktorých súčasťou je stručný opis, aktivity, zdroj financovania, rozpočet, partneri a aktuálny stav spolu s fotografiami.   </t>
  </si>
  <si>
    <t>OSURaRP_4</t>
  </si>
  <si>
    <t>Zvýšenie energetickej efektívnosti spolu s adaptačnými opatreniami v objektoch a areáloch vo vlastníctve BSK</t>
  </si>
  <si>
    <r>
      <rPr>
        <b/>
        <sz val="12"/>
        <color rgb="FF000000"/>
        <rFont val="Calibri"/>
        <family val="2"/>
        <charset val="238"/>
      </rPr>
      <t xml:space="preserve">Projekt je v súlade s Programovým vyhlásením kraja. </t>
    </r>
    <r>
      <rPr>
        <sz val="12"/>
        <color rgb="FF000000"/>
        <rFont val="Calibri"/>
        <family val="2"/>
        <charset val="238"/>
      </rPr>
      <t xml:space="preserve">Aktivity súvisia s národnými cieľmi a </t>
    </r>
    <r>
      <rPr>
        <b/>
        <sz val="12"/>
        <color rgb="FF000000"/>
        <rFont val="Calibri"/>
        <family val="2"/>
        <charset val="238"/>
      </rPr>
      <t>celospoločenským smerovaním k energetickej neutralite</t>
    </r>
    <r>
      <rPr>
        <sz val="12"/>
        <color rgb="FF000000"/>
        <rFont val="Calibri"/>
        <family val="2"/>
        <charset val="238"/>
      </rPr>
      <t xml:space="preserve">. Zavádzanie systematického prístupu k riadeniu a využívaniu energie je kľúčovým nástrojom na dosiahnutie </t>
    </r>
    <r>
      <rPr>
        <b/>
        <sz val="12"/>
        <color rgb="FF000000"/>
        <rFont val="Calibri"/>
        <family val="2"/>
        <charset val="238"/>
      </rPr>
      <t>efektívneho energetického plánovania</t>
    </r>
    <r>
      <rPr>
        <sz val="12"/>
        <color rgb="FF000000"/>
        <rFont val="Calibri"/>
        <family val="2"/>
        <charset val="238"/>
      </rPr>
      <t xml:space="preserve"> a systematickej podpory opatrení v oblasti </t>
    </r>
    <r>
      <rPr>
        <b/>
        <sz val="12"/>
        <color rgb="FF000000"/>
        <rFont val="Calibri"/>
        <family val="2"/>
        <charset val="238"/>
      </rPr>
      <t>úspor energie a zvyšovania podielu OZE</t>
    </r>
    <r>
      <rPr>
        <sz val="12"/>
        <color rgb="FF000000"/>
        <rFont val="Calibri"/>
        <family val="2"/>
        <charset val="238"/>
      </rPr>
      <t xml:space="preserve"> s cieľom </t>
    </r>
    <r>
      <rPr>
        <b/>
        <sz val="12"/>
        <color rgb="FF000000"/>
        <rFont val="Calibri"/>
        <family val="2"/>
        <charset val="238"/>
      </rPr>
      <t>optimalizácie energetickej potreby a spotreby.</t>
    </r>
    <r>
      <rPr>
        <sz val="12"/>
        <color rgb="FF000000"/>
        <rFont val="Calibri"/>
        <family val="2"/>
        <charset val="238"/>
      </rPr>
      <t xml:space="preserve"> Aktivity zamerané na zlepšovanie energetickej hospodárnosti a obnovy verejných budov. Pri obnove budov bude prioritou </t>
    </r>
    <r>
      <rPr>
        <b/>
        <sz val="12"/>
        <color rgb="FF000000"/>
        <rFont val="Calibri"/>
        <family val="2"/>
        <charset val="238"/>
      </rPr>
      <t>energetická efektívnosť a pokrývanie energetickej spotreby</t>
    </r>
    <r>
      <rPr>
        <sz val="12"/>
        <color rgb="FF000000"/>
        <rFont val="Calibri"/>
        <family val="2"/>
        <charset val="238"/>
      </rPr>
      <t xml:space="preserve"> z environmentálne udržateľných zdrojov. </t>
    </r>
  </si>
  <si>
    <r>
      <rPr>
        <b/>
        <sz val="12"/>
        <color rgb="FF000000"/>
        <rFont val="Calibri"/>
        <family val="2"/>
        <charset val="238"/>
      </rPr>
      <t>A. Nízkouhlíková stratégia BSK
-</t>
    </r>
    <r>
      <rPr>
        <sz val="12"/>
        <color rgb="FF000000"/>
        <rFont val="Calibri"/>
        <family val="2"/>
        <charset val="238"/>
      </rPr>
      <t xml:space="preserve"> Spracovanie dokumentu nízkouhlíková stratégia získa Bratislavský samosprávny kraj prehľad o produkcii emisií s využitím jednotnej európskej metodiky SECAP</t>
    </r>
  </si>
  <si>
    <t xml:space="preserve">Neboli identifikované externé zdroje pre zabezpečenie prípravy dokumentu. </t>
  </si>
  <si>
    <r>
      <rPr>
        <b/>
        <sz val="12"/>
        <color rgb="FF000000"/>
        <rFont val="Calibri"/>
        <family val="2"/>
        <charset val="238"/>
      </rPr>
      <t xml:space="preserve">B. Systém energetického manažmentu budov vo vlastníctve BSK
</t>
    </r>
    <r>
      <rPr>
        <sz val="12"/>
        <color rgb="FF000000"/>
        <rFont val="Calibri"/>
        <family val="2"/>
        <charset val="238"/>
      </rPr>
      <t>‒ Kontinuálny zber spotrieb energií a vybraných parametrov na vybraných objektoch  
‒ Zabezpečenie funkčného systémového nástroja pre zber a analýzu energetických dát</t>
    </r>
  </si>
  <si>
    <t xml:space="preserve">V mesiaci 5/2023 bolo vyhlásené verejné obstarávanie na dodávku zberu dát formou služby. Predpoklad pre uzavretie zmluvy a začatie plnenia je 7/2023. V rámci služby budú spracované za obdobie od 1/2023 do 12/2024. </t>
  </si>
  <si>
    <r>
      <rPr>
        <b/>
        <sz val="12"/>
        <color rgb="FF000000"/>
        <rFont val="Calibri"/>
        <family val="2"/>
        <charset val="238"/>
      </rPr>
      <t xml:space="preserve">C. Zvýšenie využívania energií z obnoviteľných zdrojov (OZE) výstavbou nových zdrojov a využitím mechanizmu energetickej komunity
</t>
    </r>
    <r>
      <rPr>
        <sz val="12"/>
        <color rgb="FF000000"/>
        <rFont val="Calibri"/>
        <family val="2"/>
        <charset val="238"/>
      </rPr>
      <t xml:space="preserve">- Výstavba novej fotovoltaickej elektrárne, v kategórii lokálny zdroj, na streche vybraných budov. Vhodné budovy boli vybrané na základe analýzy spotrieb (15´činný odber) a technického stavu. 
Minimálny zoznam budov: 
a) Poliklinika Karlova Ves
b) DSS Rača
- Využívanie mechanizmu energetického spoločenstva tvoreného objektami vo vlastníctve BSK, za účelom zníženia nákladov na elektrinu a zvýšenia podielu využívania OZE. Energetické spoločenstvo v zmysle §11a zákona 251/2012 o energetike Z.z., je právnická osoba založená na účel výroby elektriny, dodávky elektriny, zdieľania elektriny, ... zabezpečovaním energetických potrieb jej členov s cieľom realizácie environmentálnych, hospodárskych alebo sociálnych komunitných prínosov, a nevykonáva činnosti za účelom dosiahnutia zisku. Prostredníctvom energetického spoločenstva bude možné využívať elektrinu vyrobenú vo fotovoltaických elektrárňach aj pre účely ďalších objektov vo vlastníctve BSK, ktoré budú tvoriť spoločenstvo, a tým maximalizovať výrobu elektriny. </t>
    </r>
  </si>
  <si>
    <t>3.3</t>
  </si>
  <si>
    <t xml:space="preserve">V priebehu 01/2023 bola zabezpečená zmluva o pripojení zdroja na výrobu elektriny pre objekt Poliklinika Karlova Ves. Momentálne prebieha príprava zadania pre výber zhotoviteľa diela a zabezpečenie inžinierskych činností. 
K využívaniu mechanizmu energetického spoločenstva stále nebola schválená vykonávacia legislatíva a preto nie sú známe podmienky praktického využitia. Prebieha sledovanie prípravy vykonávacej legislatívy a získavanie informácií o fungovaní energetických spoločenstiev v zahraničí. </t>
  </si>
  <si>
    <r>
      <rPr>
        <b/>
        <sz val="12"/>
        <color rgb="FF000000"/>
        <rFont val="Calibri"/>
        <family val="2"/>
        <charset val="238"/>
      </rPr>
      <t xml:space="preserve">D. Hĺbková obnova budov vo vlastníctve BSK s cieľom zlepšenia energetickej hospodárnosti financovaná z NFP na základe výzvy z Plánu obnovy a odolnosti pre komponent 2 vyhlásenej Ministerstvom dopravy a výstavby SR 
</t>
    </r>
    <r>
      <rPr>
        <sz val="12"/>
        <color rgb="FF000000"/>
        <rFont val="Calibri"/>
        <family val="2"/>
        <charset val="238"/>
      </rPr>
      <t>- Zabezpečenie predloženia žiadosti o NFP na pre vybrané objekty vo vlastníctve BSK. Objekty boli vybrané na základe predpokladu dosiahnutia výzvou požadovaných parametrov budov (vek, typ využitia), výzvou požadovanej úrovne zlepšenia energetickej hospodárnosti a stavu pripravenosti. Zoznam budov: 
     a) SPŠ Bullova
     b) Gymnázium Hubeného
     c) SPŠ polygrafická
     d) SPŠ Drieňova 
     e) HA Mikovíniho
     f) Gymnázium Tomášikova
     g) DSS Kampino
     h) OA Račianska
     i) DSS prof. Matulaya
     j) Gymnázium I. Horvátha
     k) Spojená škola Tokajícka</t>
    </r>
  </si>
  <si>
    <t xml:space="preserve"> Bolo vyhlásené verejné obstarávanie na zhotoviteľa energetickej obnovy SPŠ Polygrafická. Pre objekty SPŠ Bullova a Gymnázium Hubeného, kde už prebieha realizácia opatrení, bude žiadosť predkladaná po ukončení realizácie a vypracovaní dokumentácie skutočného vyhotovenia (predpoklad 7/23). Pre zvyšných 8 objektov bol zazmluvnený dodávateľ dokumentácie pre stavebné povolenie a realizáciu stavby. 1. etapa dokumentácie (passport a zameranie objektov) bola zrealizovaná pre všetky objekty. 2.etapa (dokumentácia realizácie stavby) sa realizuje.</t>
  </si>
  <si>
    <r>
      <rPr>
        <b/>
        <sz val="12"/>
        <color rgb="FF000000"/>
        <rFont val="Calibri"/>
        <family val="2"/>
        <charset val="238"/>
      </rPr>
      <t xml:space="preserve">E. Hĺbková obnova budov vo vlastníctve BSK s cieľom zlepšenia energetickej hospodárnosti budov financovaná z NFP na základe budúcich výziev z Operačného programu Slovensko
</t>
    </r>
    <r>
      <rPr>
        <sz val="12"/>
        <color rgb="FF000000"/>
        <rFont val="Calibri"/>
        <family val="2"/>
        <charset val="238"/>
      </rPr>
      <t>- Zabezpečenie prípravy zoznamu vhodných objektov, obstaranie energetických auditov pre potvrdenie predpokladu úspor a následné predloženie žiadosti o NFP v zmysle zoznamu. Minimálny zoznam budov: 
     a) CSS Pezinok 
     b) OA Dudova</t>
    </r>
  </si>
  <si>
    <t xml:space="preserve">Pre prvé kolo žiadostí o NFP na obnovu budov z Programu Slovensko (opatrenie 2.1.2) boli zvolené budovy v rámci zóny Ružová dolina (SOŠ Sklenárova 1 a ŠUP Sklenárova 7-9), zóna Pankúchova (Spojená škola Pankúchova 6) a CSS Pezinok. Budova OA Dudova bude realizovaná po úspešnom zabezpečení schválenia objektov prvého kola. Pre vybrané objekty bolo vyhlásené verejné obstarávanie na dodávateľa energetických posudkov budov, ktoré však muselo byť ukončené bez víťazného uchádzača a v mesiaci 05/2023 prebehlo nové verejné obstarávanie.  </t>
  </si>
  <si>
    <r>
      <t xml:space="preserve">F. Zlepšenie energetickej hospodárnosti budov vo vlastníctve BSK s využitím nástroja garantovaných energetických služieb
</t>
    </r>
    <r>
      <rPr>
        <sz val="12"/>
        <rFont val="Calibri"/>
        <family val="2"/>
        <charset val="238"/>
        <scheme val="minor"/>
      </rPr>
      <t>- Zabezpečenie vyhlásenia súťaže na poskytovateľa garantovanej energetickej služby pre objekt SPŠ technická na Vranovskej 2 a 4, vyhodnotenie dosiahnutých výsledkov realizácie a aplikovanie postupu aj na ďalšie vhodné objekty</t>
    </r>
  </si>
  <si>
    <t xml:space="preserve">Výber konzultanta na prípravu opisu predmetu zákazky a zmluvných podmienok bol pozastavený. Úrad BSK zabezpečil rámcovú zmluvu na konzultačné služby v oblasti energetických projektov. Po nadobudnutí účinnosti zmluvy vybraný poskytovateľ zabezpečí prípravu podkladov.  </t>
  </si>
  <si>
    <t>OSURaRP_5</t>
  </si>
  <si>
    <t xml:space="preserve">Rozvoj tematických ciest Bratislavského kraja vrátane budovania turistickej infraštruktúry
</t>
  </si>
  <si>
    <r>
      <rPr>
        <b/>
        <sz val="12"/>
        <color rgb="FF000000"/>
        <rFont val="Calibri"/>
        <family val="2"/>
        <charset val="238"/>
      </rPr>
      <t>Projekt je jednou z priorít Programového vyhlásenia BSK</t>
    </r>
    <r>
      <rPr>
        <sz val="12"/>
        <color rgb="FF000000"/>
        <rFont val="Calibri"/>
        <family val="2"/>
        <charset val="238"/>
      </rPr>
      <t>, pričom vychádza zo</t>
    </r>
    <r>
      <rPr>
        <b/>
        <sz val="12"/>
        <color rgb="FF000000"/>
        <rFont val="Calibri"/>
        <family val="2"/>
        <charset val="238"/>
      </rPr>
      <t xml:space="preserve"> Stratégie rozvoja turizmu</t>
    </r>
    <r>
      <rPr>
        <sz val="12"/>
        <color rgb="FF000000"/>
        <rFont val="Calibri"/>
        <family val="2"/>
        <charset val="238"/>
      </rPr>
      <t xml:space="preserve"> v Bratislavskom kraji do r. 2020 a </t>
    </r>
    <r>
      <rPr>
        <b/>
        <sz val="12"/>
        <color rgb="FF000000"/>
        <rFont val="Calibri"/>
        <family val="2"/>
        <charset val="238"/>
      </rPr>
      <t>Koncepcie rozvoja tematických ciest</t>
    </r>
    <r>
      <rPr>
        <sz val="12"/>
        <color rgb="FF000000"/>
        <rFont val="Calibri"/>
        <family val="2"/>
        <charset val="238"/>
      </rPr>
      <t xml:space="preserve"> na území Bratislavského samosprávneho kraja. Cieľom projektu je vytvárať koncepčnú, infraštrukturálnu a produktovú podporu tematickým cestám ako dôležitému nástroju rozvoja turizmu, ktorý prepája jednotlivé subregióny BSK. V rámci Bratislavského kraja vychádzame z návrhu rozvoja </t>
    </r>
    <r>
      <rPr>
        <b/>
        <sz val="12"/>
        <color rgb="FF000000"/>
        <rFont val="Calibri"/>
        <family val="2"/>
        <charset val="238"/>
      </rPr>
      <t>troch kultúrnych tematických ciest</t>
    </r>
    <r>
      <rPr>
        <sz val="12"/>
        <color rgb="FF000000"/>
        <rFont val="Calibri"/>
        <family val="2"/>
        <charset val="238"/>
      </rPr>
      <t xml:space="preserve"> - </t>
    </r>
    <r>
      <rPr>
        <b/>
        <sz val="12"/>
        <color rgb="FF000000"/>
        <rFont val="Calibri"/>
        <family val="2"/>
        <charset val="238"/>
      </rPr>
      <t>Cesta šľachtických rodov, Cesta Železnej opony, Cesta sv. Cyrila a Metoda</t>
    </r>
    <r>
      <rPr>
        <sz val="12"/>
        <color rgb="FF000000"/>
        <rFont val="Calibri"/>
        <family val="2"/>
        <charset val="238"/>
      </rPr>
      <t xml:space="preserve">. Výhľadovo sa pripravujú ďalšie, ktoré definuje nová </t>
    </r>
    <r>
      <rPr>
        <b/>
        <sz val="12"/>
        <color rgb="FF000000"/>
        <rFont val="Calibri"/>
        <family val="2"/>
        <charset val="238"/>
      </rPr>
      <t>Stratégia rozvoja turizmu v BSK</t>
    </r>
    <r>
      <rPr>
        <sz val="12"/>
        <color rgb="FF000000"/>
        <rFont val="Calibri"/>
        <family val="2"/>
        <charset val="238"/>
      </rPr>
      <t xml:space="preserve">. Tematické cesty majú významný trhový potenciál, pomáhajú generovať návštevnosť a majú ďalšie prínosy odvodené od počtu návštevníkov a pobytových dní, resp. prenocovaní.
Zámerom projektu drobnej turistickej architektúry je vytvoriť z doplnkovej rekreačnej infraštruktúry jednu z unikátnych produktových línií cestovného ruchu,ktorá bude zároveň podporovať rozvíjanie tematických ciest v kraji. Projekt je rozdelený do dvoch častí: 
Zámerom projektu </t>
    </r>
    <r>
      <rPr>
        <b/>
        <sz val="12"/>
        <color rgb="FF000000"/>
        <rFont val="Calibri"/>
        <family val="2"/>
        <charset val="238"/>
      </rPr>
      <t>revitalizácie areálu pod Cyklomostom Slobody</t>
    </r>
    <r>
      <rPr>
        <sz val="12"/>
        <color rgb="FF000000"/>
        <rFont val="Calibri"/>
        <family val="2"/>
        <charset val="238"/>
      </rPr>
      <t xml:space="preserve"> je celková </t>
    </r>
    <r>
      <rPr>
        <b/>
        <sz val="12"/>
        <color rgb="FF000000"/>
        <rFont val="Calibri"/>
        <family val="2"/>
        <charset val="238"/>
      </rPr>
      <t>úprava areálu</t>
    </r>
    <r>
      <rPr>
        <sz val="12"/>
        <color rgb="FF000000"/>
        <rFont val="Calibri"/>
        <family val="2"/>
        <charset val="238"/>
      </rPr>
      <t xml:space="preserve"> pozostávajúca z terénnych úprav, </t>
    </r>
    <r>
      <rPr>
        <b/>
        <sz val="12"/>
        <color rgb="FF000000"/>
        <rFont val="Calibri"/>
        <family val="2"/>
        <charset val="238"/>
      </rPr>
      <t>revitalizácie Pamätníka obetí Železnej opony</t>
    </r>
    <r>
      <rPr>
        <sz val="12"/>
        <color rgb="FF000000"/>
        <rFont val="Calibri"/>
        <family val="2"/>
        <charset val="238"/>
      </rPr>
      <t xml:space="preserve">, vybudovania </t>
    </r>
    <r>
      <rPr>
        <b/>
        <sz val="12"/>
        <color rgb="FF000000"/>
        <rFont val="Calibri"/>
        <family val="2"/>
        <charset val="238"/>
      </rPr>
      <t>repliky časti signálnej steny bývalej Železnej opony vrátane repliky strážnej veže</t>
    </r>
    <r>
      <rPr>
        <sz val="12"/>
        <color rgb="FF000000"/>
        <rFont val="Calibri"/>
        <family val="2"/>
        <charset val="238"/>
      </rPr>
      <t xml:space="preserve">, </t>
    </r>
    <r>
      <rPr>
        <b/>
        <sz val="12"/>
        <color rgb="FF000000"/>
        <rFont val="Calibri"/>
        <family val="2"/>
        <charset val="238"/>
      </rPr>
      <t>úpravy</t>
    </r>
    <r>
      <rPr>
        <sz val="12"/>
        <color rgb="FF000000"/>
        <rFont val="Calibri"/>
        <family val="2"/>
        <charset val="238"/>
      </rPr>
      <t xml:space="preserve"> okolia </t>
    </r>
    <r>
      <rPr>
        <b/>
        <sz val="12"/>
        <color rgb="FF000000"/>
        <rFont val="Calibri"/>
        <family val="2"/>
        <charset val="238"/>
      </rPr>
      <t>bunkra ČSR</t>
    </r>
    <r>
      <rPr>
        <sz val="12"/>
        <color rgb="FF000000"/>
        <rFont val="Calibri"/>
        <family val="2"/>
        <charset val="238"/>
      </rPr>
      <t xml:space="preserve"> opevnenia spojenej s vytvorením sedenia umiestneného v terénnej nerovnosti a spevnenej plochy na kultúrne udalosti, ďalej vytvorenia cyklistického zázemia v podobe cykloturistického odpočívadla spojeného s prvkami pre rodiny s deťmi. Návrh a realizácia bude prebiehať v spolupráci so študentami a vedením ŠÚV J. Vydru. Súčasťou prípravných prác bude aj odstránenie náletovej zelene areálu.
Financovanie: vlastné zdroje BSK/externé zdroje
Miesto realizácie projektu: SK - Bratislavský kraj
Projektový tím BSK: OSÚRaRP, KOCR, OIČaVO, OD, SDC                                                                                                                                                                                                                                                                                                                  </t>
    </r>
  </si>
  <si>
    <r>
      <rPr>
        <b/>
        <sz val="12"/>
        <color rgb="FF000000"/>
        <rFont val="Calibri"/>
        <family val="2"/>
        <charset val="238"/>
      </rPr>
      <t xml:space="preserve">A. Revitalizácia areálu pod Cyklomostom Slobody, dobudovanie doplnkovej infraštruktúry
- </t>
    </r>
    <r>
      <rPr>
        <sz val="12"/>
        <color rgb="FF000000"/>
        <rFont val="Calibri"/>
        <family val="2"/>
        <charset val="238"/>
      </rPr>
      <t>Dopracovanie projektovej dokumentácie 
- Celková terénna úprava areálu
- Vybudovanie repliky časti signálnej steny a strážnej veže Železnej opony
- Vybudovanie cykloturistického zázemia vrátane prvkov pre rodiny s deťmi
- Revitalizácia okolia bunkru ČSR opevnenia, dobudovanie sedenia a spevnenia plochy na kultúrne udalosti</t>
    </r>
  </si>
  <si>
    <t xml:space="preserve">
130</t>
  </si>
  <si>
    <t>OSÚRaRP/
OIČaVO/
KOCR/OK</t>
  </si>
  <si>
    <t>10-23</t>
  </si>
  <si>
    <t>Signálna stena v areáli pod Cyklomostom Slobody bola odstránená v 11/2022 z dôvodu zlého technického stavu. Aktuálne sa pracuje na vypracovaní realizačného projektu na kompletnú revitalizáciu areálu pod Cyklomostom Slobody. Zároveň sa čaká na vyjadrenie k ohláseniu drobnej stavby od okresného úradu z tohto dôvodu sa predlžuje termín realizácie do 10/2023.</t>
  </si>
  <si>
    <r>
      <rPr>
        <b/>
        <sz val="12"/>
        <color rgb="FF000000"/>
        <rFont val="Calibri"/>
        <family val="2"/>
        <charset val="238"/>
      </rPr>
      <t xml:space="preserve">B. Najzápadnejší bod Slovenska, Záhorská Ves 
</t>
    </r>
    <r>
      <rPr>
        <sz val="12"/>
        <color rgb="FF000000"/>
        <rFont val="Calibri"/>
        <family val="2"/>
        <charset val="238"/>
      </rPr>
      <t xml:space="preserve">‒ Osadenie drobnej turistickej architeaktúry v najzápadnejšom bode Slovenska, ktorej súčasťou bude zázemie pre cyklistov a turistov 
</t>
    </r>
  </si>
  <si>
    <t>OSÚRaRP/
OIČaVO/
KOCR</t>
  </si>
  <si>
    <t xml:space="preserve">Prebieha komunikácia so Školou priemyselného dizajnu Josefa Vydru ohľadom návrhov študentov na drobnú architektúru, z ktorých bude následne vybraný najlepší návrh na dopracovanie projektovej dokumentácie a realizáciu. Prebieha komunikácia s SPF ohľadom možnosti realizácie drobnej stavby. </t>
  </si>
  <si>
    <r>
      <rPr>
        <b/>
        <sz val="12"/>
        <color rgb="FF000000"/>
        <rFont val="Calibri"/>
        <family val="2"/>
        <charset val="238"/>
      </rPr>
      <t xml:space="preserve">C. Osadenie informačných turistických tabúľ pozdĺž Cesty Železnej opony 
</t>
    </r>
    <r>
      <rPr>
        <sz val="12"/>
        <color rgb="FF000000"/>
        <rFont val="Calibri"/>
        <family val="2"/>
        <charset val="238"/>
      </rPr>
      <t>- Pasportizácia aktuálneho stavu informačných turistických tabúľ 
- Osadenie informačných náučných tabúľ na základe návrhu študentov ŠUP</t>
    </r>
  </si>
  <si>
    <t>V máji 2023 sa uskutočnilo stretnutie s KOCR BRT a Cykloklubom ohľadom pasportizácie cykloturistickej infraštruktúry na území Moravy, ktorú je potrebné vykonať pred osadením akýchkoľvek nových tabúľ z dôvodu nadmerného počtu tabúľ v danej lokalite.  Predbežný návrh tabúľ bol vypracovaný študentami ŠUP.</t>
  </si>
  <si>
    <r>
      <rPr>
        <b/>
        <sz val="12"/>
        <color rgb="FF000000"/>
        <rFont val="Calibri"/>
        <family val="2"/>
        <charset val="238"/>
      </rPr>
      <t xml:space="preserve">D. Strategická podpora tematických ciest ako nástroja rozvoja turizmu
</t>
    </r>
    <r>
      <rPr>
        <sz val="12"/>
        <color rgb="FF000000"/>
        <rFont val="Calibri"/>
        <family val="2"/>
        <charset val="238"/>
      </rPr>
      <t>- Cesta šľachtických rodov
- Cesta Železnej opony
- Cesta sv. Cyrila a Metoda
- Medzinárodná keramická cesta a iné</t>
    </r>
  </si>
  <si>
    <t>1.3 / 4</t>
  </si>
  <si>
    <t>OSÚRaRP/
SDC/KOCR</t>
  </si>
  <si>
    <t>V spolupráci s SDC a KOCR BRT boli vypracované analytické podklady k tematickým cestám. Na území Cesty Železnej opony sa pracuje na prípravách cezharničného projektu zameraného na podporu vodného a cyklo turizmu. Prebiehajú stretnutie so slovenskými aj rakúskymi partnermi. V rámci BRDS na podporu ochrany životného prostedia a rozvoja vidieka na rok 2023 boli oprávnené aktivityrozvoj cykloturistickej infraštruktúry a a infraštruktúry vodného turizmu vo vzťahu práve k podpore rozvoja tematických ciest.</t>
  </si>
  <si>
    <t>OSURaRP_6</t>
  </si>
  <si>
    <t>Rozvoj destinácie Dunajské ostrovy</t>
  </si>
  <si>
    <r>
      <rPr>
        <b/>
        <sz val="12"/>
        <color rgb="FF000000"/>
        <rFont val="Calibri"/>
        <family val="2"/>
        <charset val="238"/>
      </rPr>
      <t xml:space="preserve">Projekt je jednou z priorít Programového vyhlásenia BSK. </t>
    </r>
    <r>
      <rPr>
        <sz val="12"/>
        <color rgb="FF000000"/>
        <rFont val="Calibri"/>
        <family val="2"/>
        <charset val="238"/>
      </rPr>
      <t>Je v súlade so</t>
    </r>
    <r>
      <rPr>
        <b/>
        <sz val="12"/>
        <color rgb="FF000000"/>
        <rFont val="Calibri"/>
        <family val="2"/>
        <charset val="238"/>
      </rPr>
      <t xml:space="preserve"> Stratégiou rozvoja turizmu</t>
    </r>
    <r>
      <rPr>
        <sz val="12"/>
        <color rgb="FF000000"/>
        <rFont val="Calibri"/>
        <family val="2"/>
        <charset val="238"/>
      </rPr>
      <t xml:space="preserve"> v Bratislavskom kraji do r. 2020 a zároveň v súlade so </t>
    </r>
    <r>
      <rPr>
        <b/>
        <sz val="12"/>
        <color rgb="FF000000"/>
        <rFont val="Calibri"/>
        <family val="2"/>
        <charset val="238"/>
      </rPr>
      <t>Stratégiou rozvoja a marketingovou stratégiou turistickej destinácie Malý Dunaj</t>
    </r>
    <r>
      <rPr>
        <sz val="12"/>
        <color rgb="FF000000"/>
        <rFont val="Calibri"/>
        <family val="2"/>
        <charset val="238"/>
      </rPr>
      <t xml:space="preserve">. Projekt je zameraný na využitie prírodného a kultúrneho bohatstva cezhraničného územia Malého Dunaja s prepojením na destináciu Mošonský Dunaj, pričom jeho hlavným cieľom je komplexný riadený rozvoj novovytvorenej turistickej destinácie "Danube Islands/Dunajské ostrovy" tak, ako ho definuje </t>
    </r>
    <r>
      <rPr>
        <b/>
        <sz val="12"/>
        <color rgb="FF000000"/>
        <rFont val="Calibri"/>
        <family val="2"/>
        <charset val="238"/>
      </rPr>
      <t>Stratégia rozvoja a marketingová stratégia turistickej destinácie Malý Dunaj</t>
    </r>
    <r>
      <rPr>
        <sz val="12"/>
        <color rgb="FF000000"/>
        <rFont val="Calibri"/>
        <family val="2"/>
        <charset val="238"/>
      </rPr>
      <t xml:space="preserve">. Dôležitými krokmi k jej napĺňaniu sú dobudovanie nevyhnutnej infraštruktúry vrátane vodáckej, cykloturistickej a doplnkovej rekreačnej infraštruktúry a zároveň efektívny destinačný manažment spojený s digitalizáciou a skvalitňovaním služieb. Rozvoj destinácie Dunajské ostrovy prispeje k nárastu </t>
    </r>
    <r>
      <rPr>
        <b/>
        <sz val="12"/>
        <color rgb="FF000000"/>
        <rFont val="Calibri"/>
        <family val="2"/>
        <charset val="238"/>
      </rPr>
      <t>návštevnosti cezhraničného regiónu podunajskej oblasti</t>
    </r>
    <r>
      <rPr>
        <sz val="12"/>
        <color rgb="FF000000"/>
        <rFont val="Calibri"/>
        <family val="2"/>
        <charset val="238"/>
      </rPr>
      <t xml:space="preserve"> a k zvýšeniu </t>
    </r>
    <r>
      <rPr>
        <b/>
        <sz val="12"/>
        <color rgb="FF000000"/>
        <rFont val="Calibri"/>
        <family val="2"/>
        <charset val="238"/>
      </rPr>
      <t>turistickej atraktívnosti</t>
    </r>
    <r>
      <rPr>
        <sz val="12"/>
        <color rgb="FF000000"/>
        <rFont val="Calibri"/>
        <family val="2"/>
        <charset val="238"/>
      </rPr>
      <t xml:space="preserve"> Bratislavského samosprávneho kraja.  
</t>
    </r>
    <r>
      <rPr>
        <sz val="5"/>
        <color rgb="FF000000"/>
        <rFont val="Calibri"/>
        <family val="2"/>
        <charset val="238"/>
      </rPr>
      <t xml:space="preserve">
</t>
    </r>
    <r>
      <rPr>
        <sz val="12"/>
        <color rgb="FF000000"/>
        <rFont val="Calibri"/>
        <family val="2"/>
        <charset val="238"/>
      </rPr>
      <t>Financovanie: vlastné zdroje BSK/externé zdroje
Miesto realizácie: SK - Bratislavský kraj
Projektový tím: OSÚRaRP, KOCR, SDC</t>
    </r>
  </si>
  <si>
    <r>
      <rPr>
        <b/>
        <sz val="12"/>
        <color rgb="FF000000"/>
        <rFont val="Calibri"/>
        <family val="2"/>
        <charset val="238"/>
      </rPr>
      <t xml:space="preserve">Prípravné práce
</t>
    </r>
    <r>
      <rPr>
        <sz val="12"/>
        <color rgb="FF000000"/>
        <rFont val="Calibri"/>
        <family val="2"/>
        <charset val="238"/>
      </rPr>
      <t xml:space="preserve">‒ Príprava nového strategického projektu Dunajské ostrovy - 04/23
</t>
    </r>
  </si>
  <si>
    <t>OSÚRaRP/
KOCR/SDC</t>
  </si>
  <si>
    <t>01-24</t>
  </si>
  <si>
    <t xml:space="preserve">Na základe informácií z technického sekretariátu bude výzva v predmetnej prioritnej osi vyhlásená v 01/2024. S maďarskými partnetmi prebiehala komunikácia ohľadom možností partnerstva.  V 04/2023 sa uskutočnilo stretnutie slovenských partnerov na ktorom boli oboznámení s formou projektu TAP-T. Partneri boli vyzvaný a priebežne aktualizujú stav projektových aktivít. </t>
  </si>
  <si>
    <t>OSURaRP_7</t>
  </si>
  <si>
    <t>Ekocentrum Čunovo</t>
  </si>
  <si>
    <r>
      <rPr>
        <b/>
        <sz val="12"/>
        <color rgb="FF000000"/>
        <rFont val="Calibri"/>
        <family val="2"/>
        <charset val="238"/>
      </rPr>
      <t>Projekt je jednou z priorít Programového vyhlásenia BSK.</t>
    </r>
    <r>
      <rPr>
        <sz val="12"/>
        <color rgb="FF000000"/>
        <rFont val="Calibri"/>
        <family val="2"/>
        <charset val="238"/>
      </rPr>
      <t xml:space="preserve">  Projekt je v súlade so </t>
    </r>
    <r>
      <rPr>
        <b/>
        <sz val="12"/>
        <color rgb="FF000000"/>
        <rFont val="Calibri"/>
        <family val="2"/>
        <charset val="238"/>
      </rPr>
      <t xml:space="preserve">Stratégiou rozvoja turizmu </t>
    </r>
    <r>
      <rPr>
        <sz val="12"/>
        <color rgb="FF000000"/>
        <rFont val="Calibri"/>
        <family val="2"/>
        <charset val="238"/>
      </rPr>
      <t>v Bratislavskom kraji do r. 2020 a</t>
    </r>
    <r>
      <rPr>
        <b/>
        <sz val="12"/>
        <color rgb="FF000000"/>
        <rFont val="Calibri"/>
        <family val="2"/>
        <charset val="238"/>
      </rPr>
      <t xml:space="preserve"> Koncepciou budovania siete environmentálno-vzdelávacích centier</t>
    </r>
    <r>
      <rPr>
        <sz val="12"/>
        <color rgb="FF000000"/>
        <rFont val="Calibri"/>
        <family val="2"/>
        <charset val="238"/>
      </rPr>
      <t xml:space="preserve"> v BSK na roky 2018-2023. Cieľom projektu je zriadenie </t>
    </r>
    <r>
      <rPr>
        <b/>
        <sz val="12"/>
        <color rgb="FF000000"/>
        <rFont val="Calibri"/>
        <family val="2"/>
        <charset val="238"/>
      </rPr>
      <t>nadregionálneho environmentálno-vzdelávacieho centra</t>
    </r>
    <r>
      <rPr>
        <sz val="12"/>
        <color rgb="FF000000"/>
        <rFont val="Calibri"/>
        <family val="2"/>
        <charset val="238"/>
      </rPr>
      <t xml:space="preserve"> so sídlom v Čunove. Projekt spočíva v rekonštrukcii </t>
    </r>
    <r>
      <rPr>
        <b/>
        <sz val="12"/>
        <color rgb="FF000000"/>
        <rFont val="Calibri"/>
        <family val="2"/>
        <charset val="238"/>
      </rPr>
      <t>NKP Čunovský kaštieľ</t>
    </r>
    <r>
      <rPr>
        <sz val="12"/>
        <color rgb="FF000000"/>
        <rFont val="Calibri"/>
        <family val="2"/>
        <charset val="238"/>
      </rPr>
      <t xml:space="preserve"> a jeho adaptácii na ekocentrum pre celý kraj a prihraničné územie. Ekocentrum bude slúžiť aj ako vstupná brána do CHKO Dunajské luhy, bude poskytovať</t>
    </r>
    <r>
      <rPr>
        <b/>
        <sz val="12"/>
        <color rgb="FF000000"/>
        <rFont val="Calibri"/>
        <family val="2"/>
        <charset val="238"/>
      </rPr>
      <t xml:space="preserve"> informačné služby </t>
    </r>
    <r>
      <rPr>
        <sz val="12"/>
        <color rgb="FF000000"/>
        <rFont val="Calibri"/>
        <family val="2"/>
        <charset val="238"/>
      </rPr>
      <t xml:space="preserve">so zameraním na </t>
    </r>
    <r>
      <rPr>
        <b/>
        <sz val="12"/>
        <color rgb="FF000000"/>
        <rFont val="Calibri"/>
        <family val="2"/>
        <charset val="238"/>
      </rPr>
      <t>ekoturizmus</t>
    </r>
    <r>
      <rPr>
        <sz val="12"/>
        <color rgb="FF000000"/>
        <rFont val="Calibri"/>
        <family val="2"/>
        <charset val="238"/>
      </rPr>
      <t xml:space="preserve"> a poskytovať tiež </t>
    </r>
    <r>
      <rPr>
        <b/>
        <sz val="12"/>
        <color rgb="FF000000"/>
        <rFont val="Calibri"/>
        <family val="2"/>
        <charset val="238"/>
      </rPr>
      <t>služby</t>
    </r>
    <r>
      <rPr>
        <sz val="12"/>
        <color rgb="FF000000"/>
        <rFont val="Calibri"/>
        <family val="2"/>
        <charset val="238"/>
      </rPr>
      <t xml:space="preserve"> </t>
    </r>
    <r>
      <rPr>
        <b/>
        <sz val="12"/>
        <color rgb="FF000000"/>
        <rFont val="Calibri"/>
        <family val="2"/>
        <charset val="238"/>
      </rPr>
      <t>TIK</t>
    </r>
    <r>
      <rPr>
        <sz val="12"/>
        <color rgb="FF000000"/>
        <rFont val="Calibri"/>
        <family val="2"/>
        <charset val="238"/>
      </rPr>
      <t>. Projekt pozostáva z troch etáp: 
1. etapu predstavuje rekonštrukcia samotného kaštieľa a zriadenie ekocentra v jeho priestoroch. 
Financovanie: Interreg V-A SK-AT, názov projektu: Ecoregion SKAT, rozpočet BSK: 3 183 241,05 €, z toho spolufinancovanie BSK 5 %  (159 162,05 €)
2. etapa je zameraná na adaptáciu priľahlej záhrady pre potreby ekocentra. Financovanie: Interreg SK-HU, názov projektu Ecoregion SKHU, rozpočet BSK 
1 100 000 €, z toho spolufinancovanie BSK 5% (55 000 €)
3. etapa je zameraná na rekonštrukciu bývalej sýpky (NKP), kde vznikne doplnkové ekocentrum so zameraním na adaptáciu na zmenu klímy. 
Financovanie: BSK sa usiluje o získanie externých finančných zdrojov. 
Miesto realizácie: SK - Bratislavský kraj - MČ BA-Čunovo
Projektoví partneri pre projekty: NP Donau-Auen (AT), Štátna ochrana prírody SR, Daphne - Inštitút aplikovanej ekológie, NP Neusiedler See-Seewinkel (AT), Region Marchfeld (AT), Pisztrángkör (HU), Naturpark Szigetköz (HU), obec Kimlé (HU), MSP - Vodnétúry.sk. 
Projektový tím: OSÚRaRP, OIČaVO, SM, OP, OKaP</t>
    </r>
  </si>
  <si>
    <t xml:space="preserve">Realizácia projektu - I. etapa </t>
  </si>
  <si>
    <t>OIČaVO/ OSÚRaRP/ PO</t>
  </si>
  <si>
    <t xml:space="preserve">Projekt bol predĺžený do 10/2023. Rekonštrukčné práce na NKP Kaštieľ Čunovo majú byť ukončené v priebehu 08/2023. Zhotoviteľ osadil okná, zrealizoval rozvody elektriky, kúrenia a vody. Pracuje na spevnených plochách a prístupových cestách okolo kaštieľa. Po ukončení rekonštrukčných prác bude inštalovaná expozícia. Verejná súťaž na dodávateľa interaktívnej expozície bola končená lehotou predloženia cenových ponúk, ktorá uplynula 22.5.2023. V súčasnosti sa vyhodnocujú došlé ponuky od uchádzačov na zákazku. Partneri projektu implementujú vlastné aktivity v súlade s harmonogramom projektu. </t>
  </si>
  <si>
    <t>Realizácia projektu - II. etapa</t>
  </si>
  <si>
    <t xml:space="preserve">BSK opätovne požiadal o predĺženie projektu z 06/2023 na 10/2023. V súčasnosti čaká na schválenie termínu predĺženia. Hlavné práce na revitalizácii záhrady prebiehajú na stavebných objektoch 08 (oplotenie), 11 (spevnené plochy), 14b (osvetlenie parku) a 18 (dažďová kanalizácia). Ďalšie revitalizačné práce na záhrade nadväzujú na stavebné práce na kaštieli. Partneri projektu implementujú svoje aktivity v súlade s harmonogramom projektu. </t>
  </si>
  <si>
    <t>Realizácia projektu - III. etapa</t>
  </si>
  <si>
    <t>OIČaVO/ OSÚRaRP/PO</t>
  </si>
  <si>
    <t>BSK rokuje o vstupe do projektu s rakúskymi partnermi, nakoľko sa v priebehu tohto roka otvárajú nové výzvy na cezhraničnom programe Interreg SK-AT. Súčasťou projektu má byť rekonštrukcia Sýpky a inštalácia expozície, zameranej na prezentáciu adaptačných opatrení na zmiernenie dôsledkov klimatickej krízy. Pre vstup do projektu je potrebné aktualizovať projektovú dokumentáciu na rekonštrukciu objektu. Verejné obstarávanie na aktualizáciu PD prebieha.</t>
  </si>
  <si>
    <t>OSURaRP_8</t>
  </si>
  <si>
    <t>Revitalizácia parku v Stupave</t>
  </si>
  <si>
    <r>
      <rPr>
        <b/>
        <sz val="12"/>
        <color rgb="FF000000"/>
        <rFont val="Calibri"/>
        <family val="2"/>
        <charset val="238"/>
      </rPr>
      <t>Projekt je jednou z priorít Programového vyhlásenia BSK.</t>
    </r>
    <r>
      <rPr>
        <sz val="12"/>
        <color rgb="FF000000"/>
        <rFont val="Calibri"/>
        <family val="2"/>
        <charset val="238"/>
      </rPr>
      <t xml:space="preserve"> Cieľom projektu je</t>
    </r>
    <r>
      <rPr>
        <b/>
        <sz val="12"/>
        <color rgb="FF000000"/>
        <rFont val="Calibri"/>
        <family val="2"/>
        <charset val="238"/>
      </rPr>
      <t xml:space="preserve"> revitalizácia parku v Stupave</t>
    </r>
    <r>
      <rPr>
        <sz val="12"/>
        <color rgb="FF000000"/>
        <rFont val="Calibri"/>
        <family val="2"/>
        <charset val="238"/>
      </rPr>
      <t xml:space="preserve">, ktorý zaberá celý vonkajší areál kaštieľa. Park z 18. storočia je národnou kultúrnou pamiatkou, má prírodno-krajinársky ráz a hoci sa nachádza priamo v meste, tvorí zároveň súčasť okolitých lesov. Vybudovaný bol v štýle anglických záhrad, pričom na jeho začiatku sa nachádza samotný kaštieľ. V celom parku sa nachádza </t>
    </r>
    <r>
      <rPr>
        <b/>
        <sz val="12"/>
        <color rgb="FF000000"/>
        <rFont val="Calibri"/>
        <family val="2"/>
        <charset val="238"/>
      </rPr>
      <t xml:space="preserve">viacero vzácnych drevín </t>
    </r>
    <r>
      <rPr>
        <sz val="12"/>
        <color rgb="FF000000"/>
        <rFont val="Calibri"/>
        <family val="2"/>
        <charset val="238"/>
      </rPr>
      <t>a</t>
    </r>
    <r>
      <rPr>
        <b/>
        <sz val="12"/>
        <color rgb="FF000000"/>
        <rFont val="Calibri"/>
        <family val="2"/>
        <charset val="238"/>
      </rPr>
      <t xml:space="preserve"> </t>
    </r>
    <r>
      <rPr>
        <sz val="12"/>
        <color rgb="FF000000"/>
        <rFont val="Calibri"/>
        <family val="2"/>
        <charset val="238"/>
      </rPr>
      <t xml:space="preserve">na jeho východnej strane nájdeme aj </t>
    </r>
    <r>
      <rPr>
        <b/>
        <sz val="12"/>
        <color rgb="FF000000"/>
        <rFont val="Calibri"/>
        <family val="2"/>
        <charset val="238"/>
      </rPr>
      <t>upravený rybník</t>
    </r>
    <r>
      <rPr>
        <sz val="12"/>
        <color rgb="FF000000"/>
        <rFont val="Calibri"/>
        <family val="2"/>
        <charset val="238"/>
      </rPr>
      <t>. Zámerom obnovy je aj vytvorenie potrebnej infraštruktúry pre</t>
    </r>
    <r>
      <rPr>
        <b/>
        <sz val="12"/>
        <color rgb="FF000000"/>
        <rFont val="Calibri"/>
        <family val="2"/>
        <charset val="238"/>
      </rPr>
      <t xml:space="preserve"> posilnenie funkcie verejného priestranstva</t>
    </r>
    <r>
      <rPr>
        <sz val="12"/>
        <color rgb="FF000000"/>
        <rFont val="Calibri"/>
        <family val="2"/>
        <charset val="238"/>
      </rPr>
      <t xml:space="preserve"> a začlenenie parku do širších zámerov v území s cieľom rozvoja cestovného ruchu.
Financovanie: vlastné zdroje BSK
Miesto realizácie: SK - Bratislavský kraj - Stupava
Projektový tím BSK: OIČaVO,OSÚRaRP,OK, OUPGISaŽP</t>
    </r>
  </si>
  <si>
    <r>
      <t>Výber zhotoviteľa</t>
    </r>
    <r>
      <rPr>
        <sz val="12"/>
        <color theme="1"/>
        <rFont val="Calibri"/>
        <family val="2"/>
        <scheme val="minor"/>
      </rPr>
      <t xml:space="preserve">
‒ Revitalizácia parku</t>
    </r>
    <r>
      <rPr>
        <b/>
        <sz val="12"/>
        <color theme="1"/>
        <rFont val="Calibri"/>
        <family val="2"/>
        <scheme val="minor"/>
      </rPr>
      <t xml:space="preserve"> </t>
    </r>
  </si>
  <si>
    <t>OIČaVO/ OSÚRaRP</t>
  </si>
  <si>
    <t>5-23</t>
  </si>
  <si>
    <t>Geodetické zameranie a  dendrológia boli ukončené. Na základe vypracovanej koncepčne štúdie sa prístupilo k spracovaniu projektovej dokumentácie. V 06/2023 bola projektová dokumentácia schvalená zo strany KPÚ a následne bude predložená na stavebný úrad.</t>
  </si>
  <si>
    <r>
      <t>Realizácia projektu</t>
    </r>
    <r>
      <rPr>
        <sz val="12"/>
        <color theme="1"/>
        <rFont val="Calibri"/>
        <family val="2"/>
        <scheme val="minor"/>
      </rPr>
      <t xml:space="preserve">
‒ Revitalizácia parku</t>
    </r>
  </si>
  <si>
    <t>Predpokladaný termín výberu zhotoviteľa je 09/23 a nadväzuje na schválenie projektovej dokumentácie stavebným úradom.</t>
  </si>
  <si>
    <t>OSURaRP_9</t>
  </si>
  <si>
    <t>Revitalizácia parku v Malinove</t>
  </si>
  <si>
    <r>
      <rPr>
        <b/>
        <sz val="12"/>
        <color rgb="FF000000"/>
        <rFont val="Calibri"/>
        <family val="2"/>
        <charset val="238"/>
      </rPr>
      <t>Projekt je jednou z priorít Programového vyhlásenia BSK</t>
    </r>
    <r>
      <rPr>
        <sz val="12"/>
        <color rgb="FF000000"/>
        <rFont val="Calibri"/>
        <family val="2"/>
        <charset val="238"/>
      </rPr>
      <t>. Cieľom je</t>
    </r>
    <r>
      <rPr>
        <b/>
        <sz val="12"/>
        <color rgb="FF000000"/>
        <rFont val="Calibri"/>
        <family val="2"/>
        <charset val="238"/>
      </rPr>
      <t xml:space="preserve"> zabezpečenie revitalizácie parku</t>
    </r>
    <r>
      <rPr>
        <sz val="12"/>
        <color rgb="FF000000"/>
        <rFont val="Calibri"/>
        <family val="2"/>
        <charset val="238"/>
      </rPr>
      <t xml:space="preserve">. Kaštieľ je obklopený parkom z konca 18. storočia (v spoluvlastníctve BSK 2/3 a obec Malinovo 1/3), ktorý má taktiež status </t>
    </r>
    <r>
      <rPr>
        <b/>
        <sz val="12"/>
        <color rgb="FF000000"/>
        <rFont val="Calibri"/>
        <family val="2"/>
        <charset val="238"/>
      </rPr>
      <t>NKP</t>
    </r>
    <r>
      <rPr>
        <sz val="12"/>
        <color rgb="FF000000"/>
        <rFont val="Calibri"/>
        <family val="2"/>
        <charset val="238"/>
      </rPr>
      <t xml:space="preserve">. Park má prírodno-krajinný charakter a momentálne je jedinou časťou areálu sprístupnenou verejnosti. V dôsledku historicky necitlivých zásahov a dlhodobo zanedbanej údržby je však vo veľmi zlom stave. Zámerom obnovy je </t>
    </r>
    <r>
      <rPr>
        <b/>
        <sz val="12"/>
        <color rgb="FF000000"/>
        <rFont val="Calibri"/>
        <family val="2"/>
        <charset val="238"/>
      </rPr>
      <t>uchovanie pamiatkových hodnôt parku, t. j. revitalizácia historickej zelene</t>
    </r>
    <r>
      <rPr>
        <sz val="12"/>
        <color rgb="FF000000"/>
        <rFont val="Calibri"/>
        <family val="2"/>
        <charset val="238"/>
      </rPr>
      <t xml:space="preserve"> a vytvorenie potrebnej infraštruktúry pre posilnenie funkcie verejného priestranstva s akcentom na uplatnenie inovatívnych riešení pri realizácii infraštruktúry (napr. osvetlenie) použití technológií a postupov šetrných k životnému prostrediu.
Financovanie: vlastné zdroje BSK, BSK sa usiluje o získanie externých finančných zdrojov. 
Miesto realizácie: SK - Bratislavský kraj - Malinovo. 
Projektový tím BSK: OIČaVO, OUPGISaŽP, OSÚRaRP</t>
    </r>
  </si>
  <si>
    <r>
      <t xml:space="preserve">Výber zhotoviteľa 
</t>
    </r>
    <r>
      <rPr>
        <sz val="12"/>
        <color theme="1"/>
        <rFont val="Calibri"/>
        <family val="2"/>
        <scheme val="minor"/>
      </rPr>
      <t xml:space="preserve">‒ Revitalizácia parku </t>
    </r>
  </si>
  <si>
    <r>
      <t>Realizácia projetku</t>
    </r>
    <r>
      <rPr>
        <sz val="12"/>
        <color theme="1"/>
        <rFont val="Calibri"/>
        <family val="2"/>
        <scheme val="minor"/>
      </rPr>
      <t xml:space="preserve">
‒ Revitalizácia parku </t>
    </r>
  </si>
  <si>
    <t>12-24</t>
  </si>
  <si>
    <t>Predpokladaný termín výberu zhotoviteľa je 12/23 a nadväzuje na schválenie projektovej dokumentácie stavebným úradom.</t>
  </si>
  <si>
    <t>OSURaRP_10</t>
  </si>
  <si>
    <t>Vybudovanie obchvatu Malokarpatského regiónu</t>
  </si>
  <si>
    <r>
      <t>Projekt je jednou z priorít Programového vyhlásenia BSK spolufinancovaný z externých zdrojov.</t>
    </r>
    <r>
      <rPr>
        <sz val="12"/>
        <color rgb="FF000000"/>
        <rFont val="Calibri"/>
        <family val="2"/>
        <charset val="238"/>
      </rPr>
      <t xml:space="preserve"> Cieľom projektu je </t>
    </r>
    <r>
      <rPr>
        <b/>
        <sz val="12"/>
        <color rgb="FF000000"/>
        <rFont val="Calibri"/>
        <family val="2"/>
        <charset val="238"/>
      </rPr>
      <t>vybudovanie obchvatu obcí Chorvátsky Grob, Slovenský Grob, Viničné, Vinosady, Dubová a miest Pezinok, Modra a Svätý Jur s napojením na diaľnicu D1 prostredníctvom diaľničnej križovatky Triblavina</t>
    </r>
    <r>
      <rPr>
        <sz val="12"/>
        <color rgb="FF000000"/>
        <rFont val="Calibri"/>
        <family val="2"/>
        <charset val="238"/>
      </rPr>
      <t>. Vybudovaním obchvatu dôjde k odľahčeniu preťažených komunikácií v smere Modra - Pezinok - Svätý Jur - Bratislava a v smere Slovenský Grob - Chorvátsky Grob - Bratislava. Obchvat prispeje jednak k skvalitneniu a zrýchleniu dopravy medzi Bratislavou a dotknutými obcami a taktiež prispeje k zvýšeniu bezpečnosti pre chodcov a cyklistov v spomínaných obciach. V rámci projektu bola spracovaná technická štúdia na celé trasovanie obchvatu, teda od diaľničnej križovatky Triblavina po obchvat Chorvátskeho Grobu a Slovenského Grobu, ako aj obchvaty miest Svätý Jur, Pezinok, Modra s plánovaným vyústením obchvatu za obcou Dubová. 
Pre realizáciu obchvatu je vytýčených 7 úsekov: 1. úsek: Prepojenie ciest III/1059 - III/1083 (Chorvátsky Grob, Teplé pramene - Pezinok, Grinava), 2. úsek: Obchvat Svätého Jura, 3. úsek: Obchvat Pezinka, 4. úsek: Obchvat obce Viničné, 5. úsek: Prepojenie Pezinok - Modra, 6. úsek: Obchvat Modry, 7. úsek: Obchvat Dubovej
Miesto realizácie: SK - Bratislavský kraj - Chorvátsky Grob, Slovenský Grob, Svätý Jur, Pezinok, Viničné, Vinosady, Modra, Dubová
Financovanie: Program Slovensko 2021 - 2027, Európska investičná banka, predpokladané náklady na celý obchvat Malokarpatska: 320 mil. EUR.
Projektový tím BSK: OD, OSÚRaRP, OK, PO v spolupráci so správcom komunikácií.</t>
    </r>
  </si>
  <si>
    <t>Prepojenie ciest III/1059 - III/1083 (Chorvátsky Grob, Teplé pramene - Pezinok, Grinava)</t>
  </si>
  <si>
    <r>
      <t>Prípravné práce</t>
    </r>
    <r>
      <rPr>
        <sz val="12"/>
        <rFont val="Calibri"/>
        <family val="2"/>
        <charset val="238"/>
        <scheme val="minor"/>
      </rPr>
      <t xml:space="preserve">
- získanie právoplatného územného rozhodnutia - 04/23
- získanie právoplatného stavebného povolenia - 08/24</t>
    </r>
  </si>
  <si>
    <t>OD/ OSÚRaRP/PO/správca komunikácií</t>
  </si>
  <si>
    <t xml:space="preserve">V rámci 06/2023 bola uzavretá Zmluva o Dielo so spracovateľom Dokumentácie realizácie stavby a zároveň prebieha územné konanie k predmetnej stavbe. Z dôvodu nedoručenia stanovísk dotknutých orgánov v zákonných lehotách sa predpokladaný termín získania územného rozhodnutia posúva na 08/23. </t>
  </si>
  <si>
    <t>Výber zhotoviteľa</t>
  </si>
  <si>
    <t>OD/ OSÚRaRP/správca komunikácií</t>
  </si>
  <si>
    <t>Verejné obstarávanie na zhotoviteľa bude vyhlásené po získaní právoplatného stavebného povolenia.</t>
  </si>
  <si>
    <t>Realizácia stavby</t>
  </si>
  <si>
    <t>Realizácia stavby sa začne po úspešnom ukončení verejného obstarávania na zhotoviteľa stavby.</t>
  </si>
  <si>
    <t>Obchvat Modry</t>
  </si>
  <si>
    <r>
      <t xml:space="preserve">Prípravné práce
</t>
    </r>
    <r>
      <rPr>
        <sz val="12"/>
        <rFont val="Calibri"/>
        <family val="2"/>
        <charset val="238"/>
        <scheme val="minor"/>
      </rPr>
      <t>- získanie právoplatného územného rozhodnutia - 12/23
- získanie právoplatného stavebného povolenia - 10/24</t>
    </r>
  </si>
  <si>
    <t xml:space="preserve">V rámci 05/2023 prebehlo vyhodnotenie verejného obstarávania zákazky na spracovanie Dokumentácie na územné rozhodnutie. Aktuálne sa čaká na procesné ukončenie verejného obstarávania. </t>
  </si>
  <si>
    <t>Ostatné úseky obchvatu Malokarpatského regiónu</t>
  </si>
  <si>
    <r>
      <rPr>
        <b/>
        <sz val="12"/>
        <color rgb="FF000000"/>
        <rFont val="Calibri"/>
        <family val="2"/>
        <charset val="238"/>
      </rPr>
      <t xml:space="preserve">A. Úseky Obchvat Pezinka, Obchvat obce Viničné a Prepojenie Pezinok - Modra
</t>
    </r>
    <r>
      <rPr>
        <sz val="12"/>
        <color rgb="FF000000"/>
        <rFont val="Calibri"/>
        <family val="2"/>
        <charset val="238"/>
      </rPr>
      <t>- Proces posudzovania vplyvov na životné prostredie (EIA) - 06/24</t>
    </r>
  </si>
  <si>
    <t xml:space="preserve">V rámci 05/2023 bolo zo strany MŽP SR vydané rozhodnutie o určení rozsahu posudzovania navrhovannej činnosti. Aktuálne prebiehajú rokovania s MŽP SR a ostatnými dotknutými subjektami ohľadom samotného rozsahu hodnotenia. </t>
  </si>
  <si>
    <r>
      <rPr>
        <b/>
        <sz val="12"/>
        <color rgb="FF000000"/>
        <rFont val="Calibri"/>
        <family val="2"/>
        <charset val="238"/>
      </rPr>
      <t xml:space="preserve">B. Úsek Obchvat Svätého Jura
</t>
    </r>
    <r>
      <rPr>
        <sz val="12"/>
        <color rgb="FF000000"/>
        <rFont val="Calibri"/>
        <family val="2"/>
        <charset val="238"/>
      </rPr>
      <t>- primerané posúdenie výstavby na dotknuté územie</t>
    </r>
  </si>
  <si>
    <r>
      <rPr>
        <b/>
        <sz val="12"/>
        <color rgb="FF000000"/>
        <rFont val="Calibri"/>
        <family val="2"/>
        <charset val="238"/>
      </rPr>
      <t xml:space="preserve">C. Úsek Obchvat Dubová
</t>
    </r>
    <r>
      <rPr>
        <sz val="12"/>
        <color rgb="FF000000"/>
        <rFont val="Calibri"/>
        <family val="2"/>
        <charset val="238"/>
      </rPr>
      <t>- získanie právoplatného územného rozhodnutia - 12/24</t>
    </r>
  </si>
  <si>
    <t>OSURaRP_11</t>
  </si>
  <si>
    <t>Cyklotrasa Zálesie - Most pri Bratislave</t>
  </si>
  <si>
    <r>
      <rPr>
        <b/>
        <sz val="12"/>
        <color rgb="FF000000"/>
        <rFont val="Calibri"/>
        <family val="2"/>
        <charset val="238"/>
      </rPr>
      <t>Projekt je jednou z priorít Programového vyhlásenia BSK</t>
    </r>
    <r>
      <rPr>
        <sz val="12"/>
        <color rgb="FF000000"/>
        <rFont val="Calibri"/>
        <family val="2"/>
        <charset val="238"/>
      </rPr>
      <t>. Zámerom je</t>
    </r>
    <r>
      <rPr>
        <b/>
        <sz val="12"/>
        <color rgb="FF000000"/>
        <rFont val="Calibri"/>
        <family val="2"/>
        <charset val="238"/>
      </rPr>
      <t xml:space="preserve"> vybudovať cyklotrasu spájajúcu obce Zálesie a Most pri Bratislave s napojením na existujúcu sieť cyklotrás</t>
    </r>
    <r>
      <rPr>
        <sz val="12"/>
        <color rgb="FF000000"/>
        <rFont val="Calibri"/>
        <family val="2"/>
        <charset val="238"/>
      </rPr>
      <t xml:space="preserve"> s napojením na </t>
    </r>
    <r>
      <rPr>
        <b/>
        <sz val="12"/>
        <color rgb="FF000000"/>
        <rFont val="Calibri"/>
        <family val="2"/>
        <charset val="238"/>
      </rPr>
      <t>mestskú časť Bratislava - Vrakuňa.</t>
    </r>
    <r>
      <rPr>
        <sz val="12"/>
        <color rgb="FF000000"/>
        <rFont val="Calibri"/>
        <family val="2"/>
        <charset val="238"/>
      </rPr>
      <t xml:space="preserve"> Vybudovaním cyklotrasy sa podporí cyklodoprava v regióne, čím sa prispeje k napĺňaniu cieľa </t>
    </r>
    <r>
      <rPr>
        <b/>
        <sz val="12"/>
        <color rgb="FF000000"/>
        <rFont val="Calibri"/>
        <family val="2"/>
        <charset val="238"/>
      </rPr>
      <t>PUM ohľadom zvyšovania podielu cyklodopravy na celkových dopravných výkonoch</t>
    </r>
    <r>
      <rPr>
        <sz val="12"/>
        <color rgb="FF000000"/>
        <rFont val="Calibri"/>
        <family val="2"/>
        <charset val="238"/>
      </rPr>
      <t>. Koncom roka 2021 bola na BSK smerovaná požiadavka zo strany dotknutých obcí ohľadom vybudovania tejto cyklotrasy.
Financovanie: vlastné zdroje BSK/externé zdroje
Miesto realizácie projektu: SK - Bratislavský kraj - obce Zálesie a Most pri Bratislave
Projektový tím BSK: OSÚRaRP, PO</t>
    </r>
  </si>
  <si>
    <t>A. Vybudovanie cyklotrasy Zálesie - Most pri Bratislave</t>
  </si>
  <si>
    <t>Zrealizovaný bol prevod projektovej dokumentácie DSP vrátane SP a práv stavebníka od obce Zálesie na BSK. Zároveň bola podpísaná zmluva o nájme pozemku pod cyklotrasou medzi obcou Zálesie a BSK a boli odoslané oslovovacie listy na vysporiadanie súkromným vlastníkom parciel pod cyklotrasou. Aktuálne prebieha získavanie práv projektovej dokumentácie DSP, SP a nájomnej zmluvy na pozemky pod cyklotrasou od obce Most pri Bratislave.</t>
  </si>
  <si>
    <t>OSURaRP_12</t>
  </si>
  <si>
    <t>Cyklolávka Zálesie - Malinovo</t>
  </si>
  <si>
    <r>
      <rPr>
        <b/>
        <sz val="12"/>
        <color rgb="FF000000"/>
        <rFont val="Calibri"/>
        <family val="2"/>
        <charset val="238"/>
      </rPr>
      <t>Projekt je jednou z priorít Programového vyhlásenia BSK</t>
    </r>
    <r>
      <rPr>
        <sz val="12"/>
        <color rgb="FF000000"/>
        <rFont val="Calibri"/>
        <family val="2"/>
        <charset val="238"/>
      </rPr>
      <t xml:space="preserve">. Zámerom je </t>
    </r>
    <r>
      <rPr>
        <b/>
        <sz val="12"/>
        <color rgb="FF000000"/>
        <rFont val="Calibri"/>
        <family val="2"/>
        <charset val="238"/>
      </rPr>
      <t>vybudovať cyklolávku ponad Malý Dunaj</t>
    </r>
    <r>
      <rPr>
        <sz val="12"/>
        <color rgb="FF000000"/>
        <rFont val="Calibri"/>
        <family val="2"/>
        <charset val="238"/>
      </rPr>
      <t xml:space="preserve"> spolu s prístupovými cyklotrasami napájajúcimi sa na existujúcu infraštruktúru, ktorá prepojí obce Zálesie a Malinovo (súčasťou cezhraničného projektu Dunajské ostrovy 2) . Vybudovaním cyklolávky sa podporí </t>
    </r>
    <r>
      <rPr>
        <b/>
        <sz val="12"/>
        <color rgb="FF000000"/>
        <rFont val="Calibri"/>
        <family val="2"/>
        <charset val="238"/>
      </rPr>
      <t>rozvoj cykloturistiky a vodáctva v Podunajsku</t>
    </r>
    <r>
      <rPr>
        <sz val="12"/>
        <color rgb="FF000000"/>
        <rFont val="Calibri"/>
        <family val="2"/>
        <charset val="238"/>
      </rPr>
      <t>, ale v neposlednom rade taktiež prispeje k zvýšeniu bezpečnosti peších a cyklistov.
Financovanie: vlastné zdroje BSK/externé zdroje
Miesto realizácie projektu: SK - Bratislavský kraj - obce Zálesie a Malinovo
Projektový tím BSK: OSÚRaRP, PO</t>
    </r>
  </si>
  <si>
    <t>A. Vypracovanie projektovej dokumentácie (DUR+DRS+DSP+SP)</t>
  </si>
  <si>
    <t>8-23</t>
  </si>
  <si>
    <t xml:space="preserve">V priebehu 04/23 bola spracovaná a prevzatá dokumentácia pre územné rozhodnutie. Aktuálne prebieha získavanie stanovísk k územnému konaniu a zisťovacie konanie EIA. Následne bude podaná žiadosť o vydanie územného konania. </t>
  </si>
  <si>
    <t>B. Vybudovanie cyklolávky Zálesie - Malinovo</t>
  </si>
  <si>
    <t xml:space="preserve">Samotná výstavba za čne po získaní stavebného povolenia a vysúťaženia zhotoviteľa. </t>
  </si>
  <si>
    <t>OSURaRP_13</t>
  </si>
  <si>
    <t xml:space="preserve">Cyklolávka Lamač - Dúbravka - Devínska Nová Ves - premostenie ponad železnicu (Za podmienky spracovania dokumentácie pre stavebné povolenie a vysporiadania pozemkov zo strany mesta Bratislava) </t>
  </si>
  <si>
    <r>
      <rPr>
        <b/>
        <sz val="12"/>
        <color rgb="FF000000"/>
        <rFont val="Calibri"/>
        <family val="2"/>
        <charset val="238"/>
      </rPr>
      <t xml:space="preserve">Projekt je jednou z priorít Programového vyhlásenia BSK spolufinancovaný zo zdrojov BSK. </t>
    </r>
    <r>
      <rPr>
        <sz val="12"/>
        <color rgb="FF000000"/>
        <rFont val="Calibri"/>
        <family val="2"/>
        <charset val="238"/>
      </rPr>
      <t xml:space="preserve">Cieľom projektu je </t>
    </r>
    <r>
      <rPr>
        <b/>
        <sz val="12"/>
        <color rgb="FF000000"/>
        <rFont val="Calibri"/>
        <family val="2"/>
        <charset val="238"/>
      </rPr>
      <t>prepojenie dvoch mestských častí, Dúbravky a Lamača, prostredníctvom cyklolávky ponad železnicu</t>
    </r>
    <r>
      <rPr>
        <sz val="12"/>
        <color rgb="FF000000"/>
        <rFont val="Calibri"/>
        <family val="2"/>
        <charset val="238"/>
      </rPr>
      <t>, aby vzniklo bezpečné prepojenie medzi Malými Karpatmi a Cyklomostom slobody, pričom tento projekt predstavuje prvú etapu realizácie spomenutého prepojenia.
Miesto realizácie: SK - Bratislavský kraj - MČ Lamač, MČ Dúbravka
Financovanie: Plán obnovy a odolnosti, predpokladané náklady 1 300 000 EUR
Projektový tím BSK: OSURaRP, PO</t>
    </r>
  </si>
  <si>
    <t>Na začiatku 05/23 bola podpísaná nájomná zmluva s NDS na pozemky dočasného záberu staveniska a pod cyklotrasou, ktorá je nevyhnutná na získanie stavebného povolenia. Samotný zisk stavebného povolenia na cyklolávku bez prípojných cyklotrás sa predpokladá na konci 06/23. Paralelne prebieha rokovanie s Lidl SK ohľadom vysporiadania pozemkov pod cyklotrasou v katastri MČ Lamač. Zo strany mesta Bratislava prebieha proces vysporiadania pozemkov pod cyklotrasou v katastri MČ Dúbravka. Bez tohto vysporiadania pozemkov nie je možné realizovať výstavbu cyklolávky.</t>
  </si>
  <si>
    <t>OSURaRP_14</t>
  </si>
  <si>
    <t>Vinohradnícka dopravná cyklistická trasa
1. etapa Svätý Jur - Pezinok</t>
  </si>
  <si>
    <r>
      <rPr>
        <b/>
        <sz val="12"/>
        <color rgb="FF000000"/>
        <rFont val="Calibri"/>
        <family val="2"/>
        <charset val="238"/>
      </rPr>
      <t xml:space="preserve">Projekt je jednou z priorít Programového vyhlásenia BSK spolufinancovaný z externých zdrojov. </t>
    </r>
    <r>
      <rPr>
        <sz val="12"/>
        <color rgb="FF000000"/>
        <rFont val="Calibri"/>
        <family val="2"/>
        <charset val="238"/>
      </rPr>
      <t xml:space="preserve"> Vinohradnícka  dopravná  cyklistická cesta  dĺžky  32,81 km rieši  </t>
    </r>
    <r>
      <rPr>
        <b/>
        <sz val="12"/>
        <color rgb="FF000000"/>
        <rFont val="Calibri"/>
        <family val="2"/>
        <charset val="238"/>
      </rPr>
      <t xml:space="preserve">cyklodopravné  prepojenie Hlavného mesta SR Bratislavy,  okresného  mesta Pezinok, mesta Modra </t>
    </r>
    <r>
      <rPr>
        <sz val="12"/>
        <color rgb="FF000000"/>
        <rFont val="Calibri"/>
        <family val="2"/>
        <charset val="238"/>
      </rPr>
      <t xml:space="preserve">a obci na podkarpatskom páse </t>
    </r>
    <r>
      <rPr>
        <b/>
        <sz val="12"/>
        <color rgb="FF000000"/>
        <rFont val="Calibri"/>
        <family val="2"/>
        <charset val="238"/>
      </rPr>
      <t>až po Doľany</t>
    </r>
    <r>
      <rPr>
        <sz val="12"/>
        <color rgb="FF000000"/>
        <rFont val="Calibri"/>
        <family val="2"/>
        <charset val="238"/>
      </rPr>
      <t>.  Vybudovanie cyklotrasy prispeje k rozvoju ekologickej a trvalo udržateľnej dopravy v okrese Senec a Pezinok.
Miesto realizácie: SK - Bratislavský kraj - Svätý Jur, Pezinok
Financovanie: Plán obnovy a odolnosti
Projektový tím BSK: OSÚRaRP, PO</t>
    </r>
  </si>
  <si>
    <t>Prípravné práce</t>
  </si>
  <si>
    <t>2-24</t>
  </si>
  <si>
    <t>Zo strany BSK bola podaná žiadosť na vydanie územného rozhodnutia. Určeným stavebným úradom je  Stavebný úrad Pezinok. Paralelne BSK pripravuje zadávacie podmienky na vyhlásenie VO na spracovateľa DRSP.</t>
  </si>
  <si>
    <t>6-24</t>
  </si>
  <si>
    <t>6-25</t>
  </si>
  <si>
    <t>OSURaRP_15</t>
  </si>
  <si>
    <t>Vinohradnícka dopravná cyklistická trasa
2. etapa Pezinok - Modra</t>
  </si>
  <si>
    <r>
      <rPr>
        <b/>
        <sz val="12"/>
        <color rgb="FF000000"/>
        <rFont val="Calibri"/>
        <family val="2"/>
        <charset val="238"/>
      </rPr>
      <t>Projekt je jednou z priorít Programového vyhlásenia BSK spolufinancovaný z externých zdrojov</t>
    </r>
    <r>
      <rPr>
        <sz val="12"/>
        <color rgb="FF000000"/>
        <rFont val="Calibri"/>
        <family val="2"/>
        <charset val="238"/>
      </rPr>
      <t xml:space="preserve">.  Vinohradnícka  dopravná  cyklistická cesta  dĺžky  32,81 km rieši  </t>
    </r>
    <r>
      <rPr>
        <b/>
        <sz val="12"/>
        <color rgb="FF000000"/>
        <rFont val="Calibri"/>
        <family val="2"/>
        <charset val="238"/>
      </rPr>
      <t>cyklodopravné  prepojenie Hlavného mesta SR Bratislavy,  okresného  mesta Pezinok, mesta Modra</t>
    </r>
    <r>
      <rPr>
        <sz val="12"/>
        <color rgb="FF000000"/>
        <rFont val="Calibri"/>
        <family val="2"/>
        <charset val="238"/>
      </rPr>
      <t xml:space="preserve"> a obci na podkarpatskom páse </t>
    </r>
    <r>
      <rPr>
        <b/>
        <sz val="12"/>
        <color rgb="FF000000"/>
        <rFont val="Calibri"/>
        <family val="2"/>
        <charset val="238"/>
      </rPr>
      <t>až po Doľany</t>
    </r>
    <r>
      <rPr>
        <sz val="12"/>
        <color rgb="FF000000"/>
        <rFont val="Calibri"/>
        <family val="2"/>
        <charset val="238"/>
      </rPr>
      <t>. Vybudovanie cyklotrasy prispeje k rozvoju ekologickej a trvalo udržateľnej dopravy v okrese Senec a Pezinok.
Miesto realizácie: SK - Bratislavský kraj - Pezinok, Vinosady, Modra
Financovanie: Plán obnovy a odolnosti
Projektový tím BSK: OSÚRaRP, PO</t>
    </r>
  </si>
  <si>
    <t>06-24</t>
  </si>
  <si>
    <t>10-24</t>
  </si>
  <si>
    <t>12-25</t>
  </si>
  <si>
    <t> OSURaRP_16</t>
  </si>
  <si>
    <t>Presadzovanie vybudovania cykloprepojenia Gajary-Dürnkrut (AT) </t>
  </si>
  <si>
    <r>
      <rPr>
        <b/>
        <sz val="12"/>
        <color rgb="FF000000"/>
        <rFont val="Calibri"/>
        <family val="2"/>
        <charset val="238"/>
      </rPr>
      <t xml:space="preserve">Projekt je jednou z priorít Programovéjo vyhlásenia BSK. </t>
    </r>
    <r>
      <rPr>
        <sz val="12"/>
        <color rgb="FF000000"/>
        <rFont val="Calibri"/>
        <family val="2"/>
        <charset val="238"/>
      </rPr>
      <t xml:space="preserve">Tretí </t>
    </r>
    <r>
      <rPr>
        <b/>
        <sz val="12"/>
        <color rgb="FF000000"/>
        <rFont val="Calibri"/>
        <family val="2"/>
        <charset val="238"/>
      </rPr>
      <t>cyklomost ponad rieku Morava</t>
    </r>
    <r>
      <rPr>
        <sz val="12"/>
        <color rgb="FF000000"/>
        <rFont val="Calibri"/>
        <family val="2"/>
        <charset val="238"/>
      </rPr>
      <t xml:space="preserve"> bude súčasťou cyklocesty </t>
    </r>
    <r>
      <rPr>
        <b/>
        <sz val="12"/>
        <color rgb="FF000000"/>
        <rFont val="Calibri"/>
        <family val="2"/>
        <charset val="238"/>
      </rPr>
      <t>Eurovelo 13</t>
    </r>
    <r>
      <rPr>
        <sz val="12"/>
        <color rgb="FF000000"/>
        <rFont val="Calibri"/>
        <family val="2"/>
        <charset val="238"/>
      </rPr>
      <t xml:space="preserve">. Zároveň sa vybudovaním cyklolávky vytvorí cezhraničné premostenie a skráti čas cesty medzi obidvoma obcami, ktoré ležia po oboch stranách rieky Morava.
Miesto realizácie: SK - Bratislavský kraj - Gajary, AT - Dolné Rakúsko - Dürnkrut
Financovanie: Interreg SK-AT 2021-2027
Projektový tím BSK: OSÚRaRP, PO </t>
    </r>
  </si>
  <si>
    <t xml:space="preserve">Príprava dokumentácie na územné rozhodnutie. </t>
  </si>
  <si>
    <t>6-26</t>
  </si>
  <si>
    <t>6-27</t>
  </si>
  <si>
    <t> OSURaRP_17</t>
  </si>
  <si>
    <t>Podpora budovania cyklotrás</t>
  </si>
  <si>
    <r>
      <rPr>
        <b/>
        <sz val="12"/>
        <color rgb="FF000000"/>
        <rFont val="Calibri"/>
        <family val="2"/>
        <charset val="238"/>
      </rPr>
      <t xml:space="preserve">Projekt je jednou z priorít Programovéjo vyhlásenia BSK. </t>
    </r>
    <r>
      <rPr>
        <sz val="12"/>
        <color rgb="FF000000"/>
        <rFont val="Calibri"/>
        <family val="2"/>
        <charset val="238"/>
      </rPr>
      <t>Cieľom projektu je</t>
    </r>
    <r>
      <rPr>
        <b/>
        <sz val="12"/>
        <color rgb="FF000000"/>
        <rFont val="Calibri"/>
        <family val="2"/>
        <charset val="238"/>
      </rPr>
      <t xml:space="preserve"> vytvárať ďalšie cyklodopravné trasy</t>
    </r>
    <r>
      <rPr>
        <sz val="12"/>
        <color rgb="FF000000"/>
        <rFont val="Calibri"/>
        <family val="2"/>
        <charset val="238"/>
      </rPr>
      <t xml:space="preserve">, čím sa výrazným spôsobom bude podieľať na budovaní </t>
    </r>
    <r>
      <rPr>
        <b/>
        <sz val="12"/>
        <color rgb="FF000000"/>
        <rFont val="Calibri"/>
        <family val="2"/>
        <charset val="238"/>
      </rPr>
      <t>udržateľnej mobility</t>
    </r>
    <r>
      <rPr>
        <sz val="12"/>
        <color rgb="FF000000"/>
        <rFont val="Calibri"/>
        <family val="2"/>
        <charset val="238"/>
      </rPr>
      <t xml:space="preserve"> v rámci Bratislavského kraja.
Financovanie: Plán obnovy a odolnosti, Program Slovensko 2021 - 2027
Projektový tím BSK: OSÚRaRP, PO</t>
    </r>
  </si>
  <si>
    <r>
      <t xml:space="preserve">A. Vybudovanie cyklotrasy Rohožník - Malacky 
</t>
    </r>
    <r>
      <rPr>
        <sz val="12"/>
        <color rgb="FF000000"/>
        <rFont val="Calibri"/>
        <family val="2"/>
        <charset val="238"/>
        <scheme val="minor"/>
      </rPr>
      <t>-</t>
    </r>
    <r>
      <rPr>
        <b/>
        <sz val="12"/>
        <color rgb="FF000000"/>
        <rFont val="Calibri"/>
        <family val="2"/>
        <charset val="238"/>
        <scheme val="minor"/>
      </rPr>
      <t xml:space="preserve"> </t>
    </r>
    <r>
      <rPr>
        <sz val="12"/>
        <color rgb="FF000000"/>
        <rFont val="Calibri"/>
        <family val="2"/>
        <charset val="238"/>
        <scheme val="minor"/>
      </rPr>
      <t>úprava trasovania cyklotrasy v spolupráci s MO SR</t>
    </r>
  </si>
  <si>
    <t>V priebehu roka 2023 prebehne úprava návrhu trasovania v spolupráci s Ministerstvom obrany SR.</t>
  </si>
  <si>
    <r>
      <t xml:space="preserve">B. Cyklodopravná trasa Senec - most ponad diaľnicu D1- priemyselný park Senec  - Pezinok
</t>
    </r>
    <r>
      <rPr>
        <sz val="12"/>
        <color rgb="FF000000"/>
        <rFont val="Calibri"/>
        <family val="2"/>
        <charset val="238"/>
      </rPr>
      <t>- štúdia trasovania cyklotrasy</t>
    </r>
  </si>
  <si>
    <t xml:space="preserve">Aktuálne sa prirpavujú podklady na vyhlásenie VO na spracovateľa stúdie trasovania a DÚR. </t>
  </si>
  <si>
    <t>C. Získanie do správy a následná rekonštrukcia cyklotrasy EUROVELO 13</t>
  </si>
  <si>
    <t>Aktuálne prebieha získavanie podkladov na majektovoprávne vysporiadanie pozemkov.</t>
  </si>
  <si>
    <r>
      <t xml:space="preserve">D. Vinohradnícka dopravná cyklistická trasa 3. etapa Modra - Doľany
- </t>
    </r>
    <r>
      <rPr>
        <sz val="12"/>
        <color rgb="FF000000"/>
        <rFont val="Calibri"/>
        <family val="2"/>
        <charset val="238"/>
      </rPr>
      <t xml:space="preserve">spracovanie DÚR </t>
    </r>
  </si>
  <si>
    <t>Čakáme na návrh trasovania cyklotrasy zo strany mikroregiónu Červený Kameň.</t>
  </si>
  <si>
    <t xml:space="preserve">E. Cyklotrasa Kuchyňa - Rohožník - Sološnica - Plavecké Podhradie (Za podmienky spracovania dokumentácie pre stavebné povolenie a vysporiadania pozemkov zo strany dotknutých obcí) </t>
  </si>
  <si>
    <t>Čakáme na získanie právoplatného stavebného povolenia zo strany dotknutých obcí.</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</si>
  <si>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</si>
  <si>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</si>
  <si>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</si>
  <si>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</si>
  <si>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</si>
  <si>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</si>
  <si>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</si>
  <si>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</si>
  <si>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</si>
  <si>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</si>
  <si>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</si>
  <si>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</si>
  <si>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</si>
  <si>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</si>
  <si>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</si>
  <si>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</si>
  <si>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</si>
  <si>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</si>
  <si>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</si>
  <si>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</si>
  <si>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</si>
  <si>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</si>
  <si>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</si>
  <si>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</si>
  <si>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</si>
  <si>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</si>
  <si>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</si>
  <si>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</si>
  <si>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</si>
  <si>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</si>
  <si>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</si>
  <si>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</si>
  <si>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</si>
  <si>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</si>
  <si>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</si>
  <si>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</si>
  <si>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</si>
  <si>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</si>
  <si>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</si>
  <si>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</si>
  <si>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</si>
  <si>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</si>
  <si>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</si>
  <si>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</si>
  <si>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</si>
  <si>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</si>
  <si>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</si>
  <si>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</si>
  <si>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</si>
  <si>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</si>
  <si>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</si>
  <si>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</si>
  <si>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</si>
  <si>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</si>
  <si>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</si>
  <si>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</si>
  <si>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</si>
  <si>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</si>
  <si>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</si>
  <si>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</si>
  <si>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</si>
  <si>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</si>
  <si>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</si>
  <si>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</si>
  <si>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</si>
  <si>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</si>
  <si>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</si>
  <si>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</si>
  <si>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</si>
  <si>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</si>
  <si>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</si>
  <si>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</si>
  <si>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</si>
  <si>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</si>
  <si>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</si>
  <si>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</si>
  <si>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</si>
  <si>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</si>
  <si>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</si>
  <si>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</si>
  <si>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</si>
  <si>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</si>
  <si>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</si>
  <si>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</si>
  <si>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</si>
  <si>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</si>
  <si>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</si>
  <si>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</si>
  <si>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</si>
  <si>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</si>
  <si>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</si>
  <si>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</si>
  <si>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</si>
  <si>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</si>
  <si>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</si>
  <si>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t>KK sa musí nachádzať v Plán VO ÚBSK</t>
  </si>
  <si>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</si>
  <si>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</si>
  <si>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</si>
  <si>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</si>
  <si>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KK sa musí nachádzať v Rozpočet ÚBSK</t>
  </si>
  <si>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</si>
  <si>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</si>
  <si>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</si>
  <si>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</si>
  <si>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t>Špecifické klúčové kroky:</t>
  </si>
  <si>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</si>
  <si>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</si>
  <si>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</si>
  <si>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</si>
  <si>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</si>
  <si>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</si>
  <si>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</si>
  <si>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</si>
  <si>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</si>
  <si>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</si>
  <si>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</si>
  <si>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</si>
  <si>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t>Zodpovedný</t>
  </si>
  <si>
    <t>Stav plnenia</t>
  </si>
  <si>
    <t>Číslo podprogramu</t>
  </si>
  <si>
    <t>Názov podprogramu</t>
  </si>
  <si>
    <t>OSV</t>
  </si>
  <si>
    <t>Splnený</t>
  </si>
  <si>
    <t>Výkon funkcie predsedu, podpredsedov a poslancov zastupiteľstva BSK</t>
  </si>
  <si>
    <t>Rozpočet</t>
  </si>
  <si>
    <t>OK</t>
  </si>
  <si>
    <t>1.1</t>
  </si>
  <si>
    <t>Zahraničné vzťahy a Európske záležitosti</t>
  </si>
  <si>
    <t>Plán VO</t>
  </si>
  <si>
    <t>OÚPGISaŽP</t>
  </si>
  <si>
    <t>Zrušený</t>
  </si>
  <si>
    <t>1.2</t>
  </si>
  <si>
    <t>Územné plánovanie, GIS, ŽP, stratégia a riadenie projektov</t>
  </si>
  <si>
    <t>Investície</t>
  </si>
  <si>
    <t>OZ</t>
  </si>
  <si>
    <t>Nový</t>
  </si>
  <si>
    <t>Kontrola</t>
  </si>
  <si>
    <t>OD</t>
  </si>
  <si>
    <t>1.4</t>
  </si>
  <si>
    <t>Daňová a rozpočtová politika</t>
  </si>
  <si>
    <t>OŠMaŠ</t>
  </si>
  <si>
    <t>1.5</t>
  </si>
  <si>
    <t>Právne služby</t>
  </si>
  <si>
    <t>OCRaK</t>
  </si>
  <si>
    <t>1.6</t>
  </si>
  <si>
    <t>Interact III</t>
  </si>
  <si>
    <t>1.7</t>
  </si>
  <si>
    <t>Implementácia projektov operačného programu Bratislavského kraja</t>
  </si>
  <si>
    <t>Počet realizovaných dokumentácií, prieskumov a štúdií</t>
  </si>
  <si>
    <t>OIČaVO</t>
  </si>
  <si>
    <t>1.8</t>
  </si>
  <si>
    <t>Propagácia a marketing</t>
  </si>
  <si>
    <t>PO</t>
  </si>
  <si>
    <t>Správa a evidencia majetku</t>
  </si>
  <si>
    <t>3.1</t>
  </si>
  <si>
    <t>Informačno-technologický systém</t>
  </si>
  <si>
    <t>3.2</t>
  </si>
  <si>
    <t>Majetok- investície, údržba</t>
  </si>
  <si>
    <t>Cestovný ruch</t>
  </si>
  <si>
    <t>4</t>
  </si>
  <si>
    <t>Bezpečnosť</t>
  </si>
  <si>
    <t>5</t>
  </si>
  <si>
    <t>Komunikácie</t>
  </si>
  <si>
    <t>6</t>
  </si>
  <si>
    <t>Železničná doprava</t>
  </si>
  <si>
    <t>7.1</t>
  </si>
  <si>
    <t>Autobusová doprava</t>
  </si>
  <si>
    <t>7.2</t>
  </si>
  <si>
    <t>Bratislavská integrovaná doprava</t>
  </si>
  <si>
    <t>7.3</t>
  </si>
  <si>
    <t>Vzdelávanie</t>
  </si>
  <si>
    <t>8</t>
  </si>
  <si>
    <t>Šport a mládežnícke aktivity</t>
  </si>
  <si>
    <t>9</t>
  </si>
  <si>
    <t>Kultúra</t>
  </si>
  <si>
    <t>10</t>
  </si>
  <si>
    <t>Sociálne zabezpečenie</t>
  </si>
  <si>
    <t>11</t>
  </si>
  <si>
    <t>Zdravotníctvo</t>
  </si>
  <si>
    <t>12</t>
  </si>
  <si>
    <t>Administratíva</t>
  </si>
  <si>
    <t>13</t>
  </si>
  <si>
    <t>Dotačný program na podporu verejného života v regióne</t>
  </si>
  <si>
    <t>14</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</si>
  <si>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</si>
  <si>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</si>
  <si>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</si>
  <si>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</si>
  <si>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</si>
  <si>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</si>
  <si>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</si>
  <si>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</si>
  <si>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</si>
  <si>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</si>
  <si>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</si>
  <si>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</si>
  <si>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</si>
  <si>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</si>
  <si>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</si>
  <si>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</si>
  <si>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</si>
  <si>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</si>
  <si>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</si>
  <si>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</si>
  <si>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</si>
  <si>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</si>
  <si>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</si>
  <si>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</si>
  <si>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</si>
  <si>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</si>
  <si>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Stav plnenia kľúčových krokov implementácie Akčného plánu BSK k 31.12.2014</t>
  </si>
  <si>
    <t>Projekty</t>
  </si>
  <si>
    <t>Nositeľ projektu</t>
  </si>
  <si>
    <t>splnených  a priebežne plnených</t>
  </si>
  <si>
    <t>nevykonaných</t>
  </si>
  <si>
    <t>zrušených</t>
  </si>
  <si>
    <t>nepotrebných</t>
  </si>
  <si>
    <t>spolu</t>
  </si>
  <si>
    <t xml:space="preserve">počet </t>
  </si>
  <si>
    <t>OKaP</t>
  </si>
  <si>
    <t>úrad celkovo</t>
  </si>
  <si>
    <t>Úrad BSK 2014</t>
  </si>
  <si>
    <t>Úrad BSK 2015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</si>
</sst>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48">
    <font>
      <sz val="11"/>
      <color theme="1"/>
      <name val="Calibri"/>
      <family val="2"/>
      <charset val="238"/>
      <scheme val="minor"/>
    </font>
    <font>
      <sz val="12"/>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b/>
      <sz val="12"/>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8"/>
      <name val="Calibri"/>
      <family val="2"/>
      <charset val="238"/>
      <scheme val="minor"/>
    </font>
    <font>
      <sz val="12"/>
      <name val="Calibri"/>
      <family val="2"/>
      <charset val="238"/>
      <scheme val="minor"/>
    </font>
    <font>
      <b/>
      <sz val="12"/>
      <name val="Calibri"/>
      <family val="2"/>
      <charset val="238"/>
      <scheme val="minor"/>
    </font>
    <font>
      <sz val="14"/>
      <color theme="1"/>
      <name val="Calibri"/>
      <family val="2"/>
      <charset val="238"/>
      <scheme val="minor"/>
    </font>
    <font>
      <sz val="11"/>
      <color rgb="FF006100"/>
      <name val="Calibri"/>
      <family val="2"/>
      <charset val="238"/>
      <scheme val="minor"/>
    </font>
    <font>
      <sz val="12"/>
      <name val="Calibri"/>
      <family val="2"/>
      <charset val="238"/>
    </font>
    <font>
      <b/>
      <sz val="12"/>
      <name val="Calibri"/>
      <family val="2"/>
      <charset val="238"/>
    </font>
    <font>
      <sz val="11"/>
      <name val="Calibri"/>
      <family val="2"/>
      <charset val="238"/>
    </font>
    <font>
      <sz val="12"/>
      <color rgb="FF000000"/>
      <name val="Calibri"/>
      <family val="2"/>
      <charset val="238"/>
      <scheme val="minor"/>
    </font>
    <font>
      <sz val="12"/>
      <color rgb="FF000000"/>
      <name val="Calibri"/>
      <family val="2"/>
      <charset val="238"/>
    </font>
    <font>
      <sz val="12"/>
      <color rgb="FF000000"/>
      <name val="Calibri"/>
      <family val="2"/>
    </font>
    <font>
      <b/>
      <sz val="12"/>
      <color rgb="FF000000"/>
      <name val="Calibri"/>
      <family val="2"/>
    </font>
    <font>
      <b/>
      <sz val="12"/>
      <name val="Calibri"/>
      <family val="2"/>
      <scheme val="minor"/>
    </font>
    <font>
      <sz val="12"/>
      <color theme="1"/>
      <name val="Calibri"/>
      <family val="2"/>
      <scheme val="minor"/>
    </font>
    <font>
      <b/>
      <sz val="12"/>
      <color theme="1"/>
      <name val="Calibri"/>
      <family val="2"/>
      <scheme val="minor"/>
    </font>
    <font>
      <sz val="12"/>
      <name val="Calibri"/>
      <family val="2"/>
    </font>
    <font>
      <b/>
      <sz val="12"/>
      <color rgb="FF000000"/>
      <name val="Calibri"/>
      <family val="2"/>
      <charset val="238"/>
    </font>
    <font>
      <sz val="10"/>
      <color rgb="FF000000"/>
      <name val="Calibri"/>
      <family val="2"/>
      <charset val="238"/>
    </font>
    <font>
      <b/>
      <sz val="12"/>
      <name val="Calibri"/>
      <family val="2"/>
    </font>
    <font>
      <b/>
      <sz val="12"/>
      <color rgb="FF000000"/>
      <name val="Calibri"/>
      <family val="2"/>
      <charset val="238"/>
      <scheme val="minor"/>
    </font>
    <font>
      <sz val="5"/>
      <color rgb="FF000000"/>
      <name val="Calibri"/>
      <family val="2"/>
      <charset val="238"/>
    </font>
    <font>
      <b/>
      <sz val="16"/>
      <color rgb="FFFFFFFF"/>
      <name val="Calibri"/>
      <family val="2"/>
    </font>
    <font>
      <sz val="11"/>
      <color rgb="FF000000"/>
      <name val="Calibri"/>
      <family val="2"/>
      <charset val="238"/>
    </font>
    <font>
      <sz val="12"/>
      <color theme="1"/>
      <name val="Calibri"/>
      <family val="2"/>
      <charset val="238"/>
    </font>
  </fonts>
  <fills count="25">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theme="0" tint="-0.499984740745262"/>
        <bgColor indexed="64"/>
      </patternFill>
    </fill>
    <fill>
      <patternFill patternType="solid">
        <fgColor theme="9" tint="0.59999389629810485"/>
        <bgColor indexed="64"/>
      </patternFill>
    </fill>
    <fill>
      <patternFill patternType="solid">
        <fgColor rgb="FFC6EFCE"/>
      </patternFill>
    </fill>
    <fill>
      <patternFill patternType="solid">
        <fgColor rgb="FFFCD5B4"/>
        <bgColor rgb="FF000000"/>
      </patternFill>
    </fill>
    <fill>
      <patternFill patternType="solid">
        <fgColor rgb="FFFFFF00"/>
        <bgColor indexed="64"/>
      </patternFill>
    </fill>
    <fill>
      <patternFill patternType="solid">
        <fgColor rgb="FFFFFF00"/>
        <bgColor rgb="FF000000"/>
      </patternFill>
    </fill>
    <fill>
      <patternFill patternType="solid">
        <fgColor rgb="FF92D050"/>
        <bgColor indexed="64"/>
      </patternFill>
    </fill>
    <fill>
      <patternFill patternType="solid">
        <fgColor rgb="FF92D050"/>
        <bgColor rgb="FF000000"/>
      </patternFill>
    </fill>
    <fill>
      <patternFill patternType="solid">
        <fgColor theme="0"/>
        <bgColor indexed="64"/>
      </patternFill>
    </fill>
    <fill>
      <patternFill patternType="solid">
        <fgColor rgb="FFFFFFFF"/>
        <bgColor rgb="FF000000"/>
      </patternFill>
    </fill>
    <fill>
      <patternFill patternType="solid">
        <fgColor rgb="FFFCD5B4"/>
        <bgColor indexed="64"/>
      </patternFill>
    </fill>
    <fill>
      <patternFill patternType="solid">
        <fgColor rgb="FFFF0000"/>
        <bgColor rgb="FF000000"/>
      </patternFill>
    </fill>
    <fill>
      <patternFill patternType="solid">
        <fgColor rgb="FF808080"/>
        <bgColor rgb="FF000000"/>
      </patternFill>
    </fill>
  </fills>
  <borders count="85">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style="thin">
        <color auto="1"/>
      </left>
      <right style="thin">
        <color auto="1"/>
      </right>
      <top style="medium">
        <color indexed="64"/>
      </top>
      <bottom/>
      <diagonal/>
    </border>
    <border>
      <left style="medium">
        <color indexed="64"/>
      </left>
      <right style="medium">
        <color indexed="64"/>
      </right>
      <top style="medium">
        <color indexed="64"/>
      </top>
      <bottom/>
      <diagonal/>
    </border>
    <border>
      <left/>
      <right style="thin">
        <color auto="1"/>
      </right>
      <top style="medium">
        <color indexed="64"/>
      </top>
      <bottom/>
      <diagonal/>
    </border>
    <border>
      <left style="thin">
        <color auto="1"/>
      </left>
      <right/>
      <top/>
      <bottom style="thin">
        <color auto="1"/>
      </bottom>
      <diagonal/>
    </border>
    <border>
      <left style="thin">
        <color auto="1"/>
      </left>
      <right style="medium">
        <color indexed="64"/>
      </right>
      <top style="medium">
        <color indexed="64"/>
      </top>
      <bottom/>
      <diagonal/>
    </border>
    <border>
      <left style="thin">
        <color auto="1"/>
      </left>
      <right style="thin">
        <color auto="1"/>
      </right>
      <top/>
      <bottom style="thin">
        <color auto="1"/>
      </bottom>
      <diagonal/>
    </border>
    <border>
      <left style="thin">
        <color auto="1"/>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style="medium">
        <color rgb="FF000000"/>
      </bottom>
      <diagonal/>
    </border>
    <border>
      <left/>
      <right style="thin">
        <color rgb="FF000000"/>
      </right>
      <top style="thin">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right/>
      <top/>
      <bottom style="medium">
        <color rgb="FF000000"/>
      </bottom>
      <diagonal/>
    </border>
    <border>
      <left/>
      <right style="thin">
        <color rgb="FF000000"/>
      </right>
      <top/>
      <bottom/>
      <diagonal/>
    </border>
    <border>
      <left/>
      <right style="thin">
        <color indexed="64"/>
      </right>
      <top/>
      <bottom style="thin">
        <color indexed="64"/>
      </bottom>
      <diagonal/>
    </border>
    <border>
      <left/>
      <right style="thin">
        <color indexed="64"/>
      </right>
      <top/>
      <bottom/>
      <diagonal/>
    </border>
    <border>
      <left/>
      <right style="thin">
        <color indexed="64"/>
      </right>
      <top/>
      <bottom style="medium">
        <color rgb="FF000000"/>
      </bottom>
      <diagonal/>
    </border>
    <border>
      <left style="medium">
        <color rgb="FF000000"/>
      </left>
      <right/>
      <top/>
      <bottom/>
      <diagonal/>
    </border>
    <border>
      <left/>
      <right/>
      <top style="medium">
        <color rgb="FF000000"/>
      </top>
      <bottom/>
      <diagonal/>
    </border>
    <border>
      <left style="thin">
        <color rgb="FF000000"/>
      </left>
      <right/>
      <top style="thin">
        <color rgb="FF000000"/>
      </top>
      <bottom style="medium">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auto="1"/>
      </left>
      <right style="thin">
        <color auto="1"/>
      </right>
      <top style="thin">
        <color auto="1"/>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medium">
        <color rgb="FF000000"/>
      </right>
      <top style="thin">
        <color rgb="FF000000"/>
      </top>
      <bottom/>
      <diagonal/>
    </border>
    <border>
      <left/>
      <right style="medium">
        <color rgb="FF000000"/>
      </right>
      <top/>
      <bottom/>
      <diagonal/>
    </border>
    <border>
      <left style="medium">
        <color rgb="FF000000"/>
      </left>
      <right/>
      <top style="medium">
        <color rgb="FF000000"/>
      </top>
      <bottom/>
      <diagonal/>
    </border>
    <border>
      <left/>
      <right style="medium">
        <color rgb="FF000000"/>
      </right>
      <top style="medium">
        <color rgb="FF000000"/>
      </top>
      <bottom/>
      <diagonal/>
    </border>
    <border>
      <left style="thin">
        <color auto="1"/>
      </left>
      <right/>
      <top style="thin">
        <color auto="1"/>
      </top>
      <bottom style="medium">
        <color rgb="FF000000"/>
      </bottom>
      <diagonal/>
    </border>
    <border>
      <left style="thin">
        <color rgb="FF000000"/>
      </left>
      <right/>
      <top/>
      <bottom/>
      <diagonal/>
    </border>
    <border>
      <left style="thin">
        <color auto="1"/>
      </left>
      <right style="thin">
        <color auto="1"/>
      </right>
      <top/>
      <bottom style="medium">
        <color rgb="FF000000"/>
      </bottom>
      <diagonal/>
    </border>
    <border>
      <left style="thin">
        <color rgb="FF000000"/>
      </left>
      <right style="thin">
        <color rgb="FF000000"/>
      </right>
      <top/>
      <bottom style="medium">
        <color rgb="FF000000"/>
      </bottom>
      <diagonal/>
    </border>
    <border>
      <left style="thin">
        <color rgb="FF000000"/>
      </left>
      <right style="medium">
        <color rgb="FF000000"/>
      </right>
      <top/>
      <bottom style="thin">
        <color rgb="FF000000"/>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rgb="FF000000"/>
      </top>
      <bottom style="medium">
        <color rgb="FF000000"/>
      </bottom>
      <diagonal/>
    </border>
    <border>
      <left/>
      <right style="thin">
        <color rgb="FF000000"/>
      </right>
      <top/>
      <bottom style="medium">
        <color rgb="FF000000"/>
      </bottom>
      <diagonal/>
    </border>
    <border>
      <left/>
      <right style="thin">
        <color indexed="64"/>
      </right>
      <top style="thin">
        <color indexed="64"/>
      </top>
      <bottom style="medium">
        <color rgb="FF000000"/>
      </bottom>
      <diagonal/>
    </border>
    <border>
      <left/>
      <right style="medium">
        <color indexed="64"/>
      </right>
      <top style="medium">
        <color indexed="64"/>
      </top>
      <bottom/>
      <diagonal/>
    </border>
    <border>
      <left style="thin">
        <color rgb="FF000000"/>
      </left>
      <right/>
      <top style="thin">
        <color rgb="FF000000"/>
      </top>
      <bottom/>
      <diagonal/>
    </border>
    <border>
      <left style="thin">
        <color rgb="FF000000"/>
      </left>
      <right/>
      <top/>
      <bottom style="medium">
        <color rgb="FF000000"/>
      </bottom>
      <diagonal/>
    </border>
    <border>
      <left style="thin">
        <color auto="1"/>
      </left>
      <right/>
      <top/>
      <bottom style="medium">
        <color rgb="FF000000"/>
      </bottom>
      <diagonal/>
    </border>
    <border>
      <left style="thin">
        <color rgb="FF000000"/>
      </left>
      <right style="thin">
        <color rgb="FF000000"/>
      </right>
      <top/>
      <bottom/>
      <diagonal/>
    </border>
    <border>
      <left/>
      <right/>
      <top style="thin">
        <color rgb="FF000000"/>
      </top>
      <bottom style="thin">
        <color rgb="FF000000"/>
      </bottom>
      <diagonal/>
    </border>
    <border>
      <left style="thin">
        <color auto="1"/>
      </left>
      <right/>
      <top style="thin">
        <color auto="1"/>
      </top>
      <bottom/>
      <diagonal/>
    </border>
    <border>
      <left/>
      <right/>
      <top/>
      <bottom style="thin">
        <color indexed="64"/>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medium">
        <color rgb="FF000000"/>
      </left>
      <right/>
      <top/>
      <bottom style="medium">
        <color rgb="FF000000"/>
      </bottom>
      <diagonal/>
    </border>
    <border>
      <left style="medium">
        <color rgb="FF000000"/>
      </left>
      <right style="medium">
        <color rgb="FF000000"/>
      </right>
      <top/>
      <bottom style="thin">
        <color rgb="FF000000"/>
      </bottom>
      <diagonal/>
    </border>
    <border>
      <left style="medium">
        <color rgb="FF000000"/>
      </left>
      <right style="medium">
        <color rgb="FF000000"/>
      </right>
      <top style="thin">
        <color rgb="FF000000"/>
      </top>
      <bottom/>
      <diagonal/>
    </border>
  </borders>
  <cellStyleXfs count="56">
    <xf numFmtId="0" fontId="0" fillId="0" borderId="0"/>
    <xf numFmtId="0" fontId="2" fillId="0" borderId="0"/>
    <xf numFmtId="0" fontId="8" fillId="0" borderId="0"/>
    <xf numFmtId="0" fontId="8" fillId="2" borderId="1" applyNumberFormat="0" applyFont="0" applyAlignment="0" applyProtection="0"/>
    <xf numFmtId="0" fontId="8" fillId="0" borderId="0"/>
    <xf numFmtId="0" fontId="2" fillId="0" borderId="0"/>
    <xf numFmtId="0" fontId="8"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28" fillId="14" borderId="0" applyNumberFormat="0" applyBorder="0" applyAlignment="0" applyProtection="0"/>
  </cellStyleXfs>
  <cellXfs count="389">
    <xf numFmtId="0" fontId="0" fillId="0" borderId="0" xfId="0"/>
    <xf numFmtId="0" fontId="4" fillId="7" borderId="0" xfId="0" applyFont="1" applyFill="1" applyAlignment="1">
      <alignment horizontal="right" vertical="center" wrapText="1"/>
    </xf>
    <xf numFmtId="0" fontId="3" fillId="3" borderId="3" xfId="0" applyFont="1" applyFill="1" applyBorder="1" applyAlignment="1">
      <alignment vertical="center" wrapText="1"/>
    </xf>
    <xf numFmtId="0" fontId="4" fillId="4" borderId="3" xfId="0" applyFont="1" applyFill="1" applyBorder="1" applyAlignment="1">
      <alignment vertical="center" wrapText="1"/>
    </xf>
    <xf numFmtId="0" fontId="4" fillId="6" borderId="3" xfId="0" applyFont="1" applyFill="1" applyBorder="1" applyAlignment="1">
      <alignment vertical="center" wrapText="1"/>
    </xf>
    <xf numFmtId="0" fontId="3" fillId="3" borderId="3" xfId="0" applyFont="1" applyFill="1" applyBorder="1" applyAlignment="1">
      <alignment horizontal="justify" vertical="center" wrapText="1"/>
    </xf>
    <xf numFmtId="0" fontId="4" fillId="4" borderId="3" xfId="0" applyFont="1" applyFill="1" applyBorder="1" applyAlignment="1">
      <alignment horizontal="right" vertical="center" wrapText="1"/>
    </xf>
    <xf numFmtId="0" fontId="4" fillId="7" borderId="3" xfId="0" applyFont="1" applyFill="1" applyBorder="1" applyAlignment="1">
      <alignment horizontal="right" vertical="center" wrapText="1"/>
    </xf>
    <xf numFmtId="0" fontId="4" fillId="0" borderId="3" xfId="0" applyFont="1" applyBorder="1" applyAlignment="1">
      <alignment horizontal="right" vertical="center" wrapText="1"/>
    </xf>
    <xf numFmtId="0" fontId="4" fillId="0" borderId="4" xfId="0" applyFont="1" applyBorder="1" applyAlignment="1">
      <alignment vertical="center" wrapText="1"/>
    </xf>
    <xf numFmtId="0" fontId="3" fillId="3" borderId="4" xfId="0" applyFont="1" applyFill="1" applyBorder="1" applyAlignment="1">
      <alignment vertical="center" wrapText="1"/>
    </xf>
    <xf numFmtId="0" fontId="4" fillId="6" borderId="4" xfId="0" applyFont="1" applyFill="1" applyBorder="1" applyAlignment="1">
      <alignment vertical="center" wrapText="1"/>
    </xf>
    <xf numFmtId="0" fontId="4" fillId="7" borderId="5" xfId="0" applyFont="1" applyFill="1" applyBorder="1" applyAlignment="1">
      <alignment horizontal="right" vertical="center" wrapText="1"/>
    </xf>
    <xf numFmtId="0" fontId="4" fillId="7" borderId="6" xfId="0" applyFont="1" applyFill="1" applyBorder="1" applyAlignment="1">
      <alignment horizontal="right" vertical="center" wrapText="1"/>
    </xf>
    <xf numFmtId="0" fontId="4" fillId="7" borderId="7" xfId="0" applyFont="1" applyFill="1" applyBorder="1" applyAlignment="1">
      <alignment horizontal="right" vertical="center" wrapText="1"/>
    </xf>
    <xf numFmtId="0" fontId="4" fillId="7" borderId="2" xfId="0" applyFont="1" applyFill="1" applyBorder="1" applyAlignment="1">
      <alignment horizontal="right" vertical="center" wrapText="1"/>
    </xf>
    <xf numFmtId="0" fontId="6" fillId="0" borderId="0" xfId="0" applyFont="1"/>
    <xf numFmtId="49" fontId="6"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6" fillId="0" borderId="0" xfId="0" applyFont="1" applyAlignment="1">
      <alignment horizontal="left" vertical="center"/>
    </xf>
    <xf numFmtId="164" fontId="6" fillId="0" borderId="0" xfId="0" applyNumberFormat="1" applyFont="1" applyAlignment="1">
      <alignment horizontal="center" vertical="center"/>
    </xf>
    <xf numFmtId="0" fontId="6" fillId="0" borderId="0" xfId="0" applyFont="1" applyAlignment="1">
      <alignment horizontal="center" vertical="center"/>
    </xf>
    <xf numFmtId="0" fontId="4" fillId="6" borderId="3"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center" vertical="top"/>
    </xf>
    <xf numFmtId="0" fontId="17" fillId="0" borderId="0" xfId="0" applyFont="1"/>
    <xf numFmtId="14" fontId="17" fillId="0" borderId="0" xfId="0" applyNumberFormat="1" applyFont="1"/>
    <xf numFmtId="0" fontId="18" fillId="0" borderId="0" xfId="0" applyFont="1"/>
    <xf numFmtId="0" fontId="14" fillId="8" borderId="8" xfId="0" applyFont="1" applyFill="1" applyBorder="1" applyAlignment="1">
      <alignment horizontal="center" vertical="center" wrapText="1"/>
    </xf>
    <xf numFmtId="0" fontId="14" fillId="8" borderId="9" xfId="0" applyFont="1" applyFill="1" applyBorder="1" applyAlignment="1">
      <alignment horizontal="center" vertical="center" wrapText="1"/>
    </xf>
    <xf numFmtId="0" fontId="14" fillId="8" borderId="10" xfId="0" applyFont="1" applyFill="1" applyBorder="1" applyAlignment="1">
      <alignment horizontal="center" vertical="center" wrapText="1"/>
    </xf>
    <xf numFmtId="0" fontId="0" fillId="0" borderId="11" xfId="0" applyBorder="1" applyAlignment="1">
      <alignment horizontal="center" vertical="center"/>
    </xf>
    <xf numFmtId="0" fontId="0" fillId="0" borderId="12" xfId="0" applyBorder="1" applyAlignment="1">
      <alignment horizontal="left" vertical="center" wrapText="1"/>
    </xf>
    <xf numFmtId="0" fontId="0" fillId="9" borderId="12" xfId="0" applyFill="1" applyBorder="1" applyAlignment="1">
      <alignment horizontal="left" vertical="center" wrapText="1"/>
    </xf>
    <xf numFmtId="0" fontId="0" fillId="0" borderId="12" xfId="0"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vertical="center" wrapText="1"/>
    </xf>
    <xf numFmtId="0" fontId="0" fillId="0" borderId="14" xfId="0" applyBorder="1" applyAlignment="1">
      <alignment horizontal="center" vertical="center"/>
    </xf>
    <xf numFmtId="0" fontId="0" fillId="0" borderId="15" xfId="0" applyBorder="1" applyAlignment="1">
      <alignment horizontal="left" vertical="center" wrapText="1"/>
    </xf>
    <xf numFmtId="0" fontId="0" fillId="9" borderId="15" xfId="0" applyFill="1" applyBorder="1" applyAlignment="1">
      <alignment horizontal="left" vertical="center" wrapText="1"/>
    </xf>
    <xf numFmtId="0" fontId="0" fillId="0" borderId="15" xfId="0" applyBorder="1" applyAlignment="1">
      <alignment horizontal="center" vertical="center"/>
    </xf>
    <xf numFmtId="0" fontId="0" fillId="0" borderId="16" xfId="0" applyBorder="1" applyAlignment="1">
      <alignment horizontal="center" vertical="center" wrapText="1"/>
    </xf>
    <xf numFmtId="0" fontId="13" fillId="10" borderId="0" xfId="0" applyFont="1" applyFill="1" applyAlignment="1">
      <alignment horizontal="center" vertical="center" wrapText="1"/>
    </xf>
    <xf numFmtId="0" fontId="0" fillId="0" borderId="17" xfId="0" applyBorder="1" applyAlignment="1">
      <alignment horizontal="right" vertical="center"/>
    </xf>
    <xf numFmtId="0" fontId="0" fillId="0" borderId="18" xfId="0" applyBorder="1" applyAlignment="1">
      <alignment wrapText="1"/>
    </xf>
    <xf numFmtId="0" fontId="0" fillId="0" borderId="19" xfId="0" applyBorder="1" applyAlignment="1">
      <alignment horizontal="right" vertical="center"/>
    </xf>
    <xf numFmtId="0" fontId="0" fillId="0" borderId="20" xfId="0" applyBorder="1" applyAlignment="1">
      <alignment wrapText="1"/>
    </xf>
    <xf numFmtId="0" fontId="0" fillId="0" borderId="21" xfId="0" applyBorder="1" applyAlignment="1">
      <alignment horizontal="right" vertical="center"/>
    </xf>
    <xf numFmtId="0" fontId="0" fillId="0" borderId="22"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13" fillId="11" borderId="0" xfId="0" applyFont="1" applyFill="1" applyAlignment="1">
      <alignment horizontal="center" vertical="center" wrapText="1"/>
    </xf>
    <xf numFmtId="0" fontId="13" fillId="11" borderId="0" xfId="0" applyFont="1" applyFill="1" applyAlignment="1">
      <alignment horizontal="center" vertical="center"/>
    </xf>
    <xf numFmtId="0" fontId="0" fillId="0" borderId="17" xfId="0" applyBorder="1" applyAlignment="1">
      <alignment horizontal="right" vertical="center" wrapText="1"/>
    </xf>
    <xf numFmtId="0" fontId="0" fillId="0" borderId="23" xfId="0" applyBorder="1" applyAlignment="1">
      <alignment vertical="center" wrapText="1"/>
    </xf>
    <xf numFmtId="0" fontId="0" fillId="0" borderId="18" xfId="0" applyBorder="1" applyAlignment="1">
      <alignment horizontal="center" vertical="center" wrapText="1"/>
    </xf>
    <xf numFmtId="0" fontId="0" fillId="0" borderId="19" xfId="0" applyBorder="1" applyAlignment="1">
      <alignment horizontal="right" vertical="center" wrapText="1"/>
    </xf>
    <xf numFmtId="0" fontId="0" fillId="0" borderId="24" xfId="0" applyBorder="1" applyAlignment="1">
      <alignment vertical="center" wrapText="1"/>
    </xf>
    <xf numFmtId="0" fontId="0" fillId="0" borderId="20" xfId="0" applyBorder="1" applyAlignment="1">
      <alignment horizontal="center" vertical="center" wrapText="1"/>
    </xf>
    <xf numFmtId="0" fontId="0" fillId="0" borderId="24" xfId="0" applyBorder="1" applyAlignment="1">
      <alignment horizontal="left" vertical="center" wrapText="1"/>
    </xf>
    <xf numFmtId="0" fontId="0" fillId="0" borderId="24" xfId="0" applyBorder="1" applyAlignment="1">
      <alignment wrapText="1"/>
    </xf>
    <xf numFmtId="0" fontId="0" fillId="0" borderId="20" xfId="0" applyBorder="1" applyAlignment="1">
      <alignment vertical="center" wrapText="1"/>
    </xf>
    <xf numFmtId="0" fontId="0" fillId="0" borderId="21" xfId="0" applyBorder="1" applyAlignment="1">
      <alignment horizontal="right" vertical="center" wrapText="1"/>
    </xf>
    <xf numFmtId="0" fontId="0" fillId="0" borderId="25" xfId="0" applyBorder="1" applyAlignment="1">
      <alignment wrapText="1"/>
    </xf>
    <xf numFmtId="0" fontId="0" fillId="0" borderId="22" xfId="0" applyBorder="1" applyAlignment="1">
      <alignment wrapText="1"/>
    </xf>
    <xf numFmtId="0" fontId="0" fillId="0" borderId="0" xfId="0" applyAlignment="1">
      <alignment horizontal="right" wrapText="1"/>
    </xf>
    <xf numFmtId="0" fontId="0" fillId="0" borderId="23" xfId="0" applyBorder="1" applyAlignment="1">
      <alignment wrapText="1"/>
    </xf>
    <xf numFmtId="0" fontId="0" fillId="0" borderId="18" xfId="0" applyBorder="1"/>
    <xf numFmtId="0" fontId="0" fillId="0" borderId="20" xfId="0" applyBorder="1"/>
    <xf numFmtId="0" fontId="0" fillId="0" borderId="25" xfId="0" applyBorder="1" applyAlignment="1">
      <alignment vertical="center" wrapText="1"/>
    </xf>
    <xf numFmtId="0" fontId="0" fillId="0" borderId="22" xfId="0" applyBorder="1"/>
    <xf numFmtId="0" fontId="27" fillId="0" borderId="0" xfId="0" applyFont="1" applyAlignment="1">
      <alignment horizontal="center" vertical="center" textRotation="90"/>
    </xf>
    <xf numFmtId="0" fontId="6" fillId="0" borderId="0" xfId="0" applyFont="1" applyAlignment="1">
      <alignment wrapText="1"/>
    </xf>
    <xf numFmtId="1" fontId="25" fillId="13" borderId="3" xfId="0" applyNumberFormat="1" applyFont="1" applyFill="1" applyBorder="1" applyAlignment="1">
      <alignment horizontal="center" vertical="center" wrapText="1"/>
    </xf>
    <xf numFmtId="0" fontId="5" fillId="12" borderId="26" xfId="0" applyFont="1" applyFill="1" applyBorder="1" applyAlignment="1">
      <alignment horizontal="center" vertical="center" textRotation="90"/>
    </xf>
    <xf numFmtId="0" fontId="5" fillId="12" borderId="26" xfId="0" applyFont="1" applyFill="1" applyBorder="1" applyAlignment="1">
      <alignment horizontal="center" vertical="center" textRotation="90" wrapText="1"/>
    </xf>
    <xf numFmtId="0" fontId="5" fillId="12" borderId="27" xfId="0" applyFont="1" applyFill="1" applyBorder="1" applyAlignment="1">
      <alignment horizontal="center" vertical="center" textRotation="90"/>
    </xf>
    <xf numFmtId="1" fontId="25" fillId="13" borderId="31" xfId="0" applyNumberFormat="1" applyFont="1" applyFill="1" applyBorder="1" applyAlignment="1">
      <alignment horizontal="center" vertical="center" wrapText="1"/>
    </xf>
    <xf numFmtId="0" fontId="5" fillId="12" borderId="30" xfId="0" applyFont="1" applyFill="1" applyBorder="1" applyAlignment="1">
      <alignment horizontal="center" vertical="center" textRotation="90"/>
    </xf>
    <xf numFmtId="0" fontId="5" fillId="12" borderId="28" xfId="0" applyFont="1" applyFill="1" applyBorder="1" applyAlignment="1">
      <alignment horizontal="center" vertical="center"/>
    </xf>
    <xf numFmtId="0" fontId="9" fillId="0" borderId="0" xfId="0" applyFont="1" applyAlignment="1">
      <alignment horizontal="center" vertical="center"/>
    </xf>
    <xf numFmtId="0" fontId="5" fillId="12" borderId="26" xfId="0" applyFont="1" applyFill="1" applyBorder="1" applyAlignment="1">
      <alignment horizontal="center" vertical="center" wrapText="1"/>
    </xf>
    <xf numFmtId="0" fontId="6" fillId="0" borderId="0" xfId="0" applyFont="1" applyAlignment="1">
      <alignment horizontal="left" vertical="center" wrapText="1"/>
    </xf>
    <xf numFmtId="0" fontId="1" fillId="13" borderId="29" xfId="0" applyFont="1" applyFill="1" applyBorder="1" applyAlignment="1">
      <alignment horizontal="center" vertical="center" wrapText="1"/>
    </xf>
    <xf numFmtId="0" fontId="1" fillId="13" borderId="3" xfId="0" applyFont="1" applyFill="1" applyBorder="1" applyAlignment="1">
      <alignment horizontal="center" vertical="center" wrapText="1"/>
    </xf>
    <xf numFmtId="0" fontId="37" fillId="18" borderId="33" xfId="0" applyFont="1" applyFill="1" applyBorder="1" applyAlignment="1">
      <alignment horizontal="center" vertical="center" wrapText="1"/>
    </xf>
    <xf numFmtId="49" fontId="25" fillId="13" borderId="3" xfId="0" applyNumberFormat="1" applyFont="1" applyFill="1" applyBorder="1" applyAlignment="1">
      <alignment horizontal="center" vertical="center" wrapText="1"/>
    </xf>
    <xf numFmtId="0" fontId="38" fillId="18" borderId="40" xfId="0" applyFont="1" applyFill="1" applyBorder="1" applyAlignment="1">
      <alignment horizontal="left" vertical="center" wrapText="1"/>
    </xf>
    <xf numFmtId="0" fontId="41" fillId="0" borderId="0" xfId="0" applyFont="1"/>
    <xf numFmtId="0" fontId="34" fillId="19" borderId="46" xfId="0" applyFont="1" applyFill="1" applyBorder="1" applyAlignment="1">
      <alignment horizontal="center" vertical="center" wrapText="1"/>
    </xf>
    <xf numFmtId="0" fontId="42" fillId="19" borderId="46" xfId="0" applyFont="1" applyFill="1" applyBorder="1" applyAlignment="1">
      <alignment horizontal="left" vertical="center" wrapText="1"/>
    </xf>
    <xf numFmtId="0" fontId="42" fillId="15" borderId="47" xfId="0" applyFont="1" applyFill="1" applyBorder="1" applyAlignment="1">
      <alignment horizontal="left" vertical="center" wrapText="1"/>
    </xf>
    <xf numFmtId="0" fontId="41" fillId="0" borderId="0" xfId="0" applyFont="1" applyAlignment="1">
      <alignment wrapText="1"/>
    </xf>
    <xf numFmtId="0" fontId="34" fillId="15" borderId="48" xfId="0" applyFont="1" applyFill="1" applyBorder="1" applyAlignment="1">
      <alignment horizontal="center" vertical="center" wrapText="1"/>
    </xf>
    <xf numFmtId="0" fontId="34" fillId="15" borderId="47" xfId="0" applyFont="1" applyFill="1" applyBorder="1" applyAlignment="1">
      <alignment horizontal="center" vertical="center" wrapText="1"/>
    </xf>
    <xf numFmtId="0" fontId="41" fillId="0" borderId="0" xfId="0" applyFont="1" applyAlignment="1">
      <alignment horizontal="center" vertical="center"/>
    </xf>
    <xf numFmtId="0" fontId="33" fillId="16" borderId="33" xfId="0" applyFont="1" applyFill="1" applyBorder="1" applyAlignment="1">
      <alignment horizontal="center" vertical="center" wrapText="1"/>
    </xf>
    <xf numFmtId="0" fontId="33" fillId="18" borderId="52" xfId="0" applyFont="1" applyFill="1" applyBorder="1" applyAlignment="1">
      <alignment horizontal="center" vertical="center" wrapText="1"/>
    </xf>
    <xf numFmtId="0" fontId="30" fillId="16" borderId="40" xfId="0" applyFont="1" applyFill="1" applyBorder="1" applyAlignment="1">
      <alignment horizontal="left" vertical="center" wrapText="1"/>
    </xf>
    <xf numFmtId="0" fontId="7" fillId="18" borderId="53" xfId="0" applyFont="1" applyFill="1" applyBorder="1" applyAlignment="1">
      <alignment horizontal="left" vertical="center" wrapText="1"/>
    </xf>
    <xf numFmtId="16" fontId="1" fillId="13" borderId="3" xfId="0" applyNumberFormat="1" applyFont="1" applyFill="1" applyBorder="1" applyAlignment="1">
      <alignment horizontal="center" vertical="center" wrapText="1"/>
    </xf>
    <xf numFmtId="16" fontId="1" fillId="16" borderId="3" xfId="0" applyNumberFormat="1" applyFont="1" applyFill="1" applyBorder="1" applyAlignment="1">
      <alignment horizontal="center" vertical="center" wrapText="1"/>
    </xf>
    <xf numFmtId="16" fontId="1" fillId="18" borderId="3" xfId="0" applyNumberFormat="1" applyFont="1" applyFill="1" applyBorder="1" applyAlignment="1">
      <alignment horizontal="center" vertical="center" wrapText="1"/>
    </xf>
    <xf numFmtId="16" fontId="1" fillId="13" borderId="54" xfId="0" applyNumberFormat="1" applyFont="1" applyFill="1" applyBorder="1" applyAlignment="1">
      <alignment horizontal="center" vertical="center" wrapText="1"/>
    </xf>
    <xf numFmtId="16" fontId="1" fillId="13" borderId="4" xfId="0" applyNumberFormat="1" applyFont="1" applyFill="1" applyBorder="1" applyAlignment="1">
      <alignment horizontal="center" vertical="center" wrapText="1"/>
    </xf>
    <xf numFmtId="16" fontId="1" fillId="22" borderId="54" xfId="0" applyNumberFormat="1" applyFont="1" applyFill="1" applyBorder="1" applyAlignment="1">
      <alignment horizontal="center" vertical="center" wrapText="1"/>
    </xf>
    <xf numFmtId="0" fontId="7" fillId="22" borderId="37" xfId="0" applyFont="1" applyFill="1" applyBorder="1" applyAlignment="1">
      <alignment horizontal="left" vertical="center" wrapText="1"/>
    </xf>
    <xf numFmtId="16" fontId="1" fillId="22" borderId="4" xfId="0" applyNumberFormat="1" applyFont="1" applyFill="1" applyBorder="1" applyAlignment="1">
      <alignment horizontal="center" vertical="center" wrapText="1"/>
    </xf>
    <xf numFmtId="0" fontId="33" fillId="22" borderId="47" xfId="0" applyFont="1" applyFill="1" applyBorder="1" applyAlignment="1">
      <alignment horizontal="center" vertical="center" wrapText="1"/>
    </xf>
    <xf numFmtId="9" fontId="38" fillId="13" borderId="37" xfId="0" applyNumberFormat="1" applyFont="1" applyFill="1" applyBorder="1" applyAlignment="1">
      <alignment horizontal="left" vertical="center" wrapText="1"/>
    </xf>
    <xf numFmtId="16" fontId="37" fillId="13" borderId="34" xfId="0" applyNumberFormat="1" applyFont="1" applyFill="1" applyBorder="1" applyAlignment="1">
      <alignment horizontal="center" vertical="center" wrapText="1"/>
    </xf>
    <xf numFmtId="1" fontId="25" fillId="13" borderId="63" xfId="0" applyNumberFormat="1" applyFont="1" applyFill="1" applyBorder="1" applyAlignment="1">
      <alignment horizontal="center" vertical="center" wrapText="1"/>
    </xf>
    <xf numFmtId="49" fontId="1" fillId="13" borderId="63" xfId="0" applyNumberFormat="1" applyFont="1" applyFill="1" applyBorder="1" applyAlignment="1">
      <alignment horizontal="center" vertical="center" wrapText="1"/>
    </xf>
    <xf numFmtId="16" fontId="1" fillId="13" borderId="63" xfId="0" applyNumberFormat="1" applyFont="1" applyFill="1" applyBorder="1" applyAlignment="1">
      <alignment horizontal="center" vertical="center" wrapText="1"/>
    </xf>
    <xf numFmtId="0" fontId="1" fillId="13" borderId="34" xfId="0" applyFont="1" applyFill="1" applyBorder="1" applyAlignment="1">
      <alignment horizontal="center" vertical="center" wrapText="1"/>
    </xf>
    <xf numFmtId="1" fontId="32" fillId="13" borderId="3" xfId="0" applyNumberFormat="1" applyFont="1" applyFill="1" applyBorder="1" applyAlignment="1">
      <alignment horizontal="center" vertical="center" wrapText="1"/>
    </xf>
    <xf numFmtId="1" fontId="32" fillId="13" borderId="31" xfId="0" applyNumberFormat="1" applyFont="1" applyFill="1" applyBorder="1" applyAlignment="1">
      <alignment horizontal="center" vertical="center" wrapText="1"/>
    </xf>
    <xf numFmtId="1" fontId="25" fillId="13" borderId="3" xfId="0" applyNumberFormat="1" applyFont="1" applyFill="1" applyBorder="1" applyAlignment="1">
      <alignment horizontal="center" vertical="center"/>
    </xf>
    <xf numFmtId="0" fontId="1" fillId="13" borderId="4" xfId="0" applyFont="1" applyFill="1" applyBorder="1" applyAlignment="1">
      <alignment horizontal="center" vertical="center" wrapText="1"/>
    </xf>
    <xf numFmtId="0" fontId="33" fillId="22" borderId="36" xfId="0" applyFont="1" applyFill="1" applyBorder="1" applyAlignment="1">
      <alignment horizontal="center" vertical="center" wrapText="1"/>
    </xf>
    <xf numFmtId="0" fontId="33" fillId="22" borderId="51" xfId="0" applyFont="1" applyFill="1" applyBorder="1" applyAlignment="1">
      <alignment horizontal="center" vertical="center" wrapText="1"/>
    </xf>
    <xf numFmtId="1" fontId="1" fillId="18" borderId="3" xfId="0" applyNumberFormat="1" applyFont="1" applyFill="1" applyBorder="1" applyAlignment="1">
      <alignment horizontal="center" vertical="center"/>
    </xf>
    <xf numFmtId="165" fontId="1" fillId="18" borderId="3" xfId="0" applyNumberFormat="1" applyFont="1" applyFill="1" applyBorder="1" applyAlignment="1">
      <alignment horizontal="center" vertical="center"/>
    </xf>
    <xf numFmtId="0" fontId="1" fillId="18" borderId="3" xfId="0" applyFont="1" applyFill="1" applyBorder="1" applyAlignment="1">
      <alignment horizontal="center" vertical="center" wrapText="1"/>
    </xf>
    <xf numFmtId="1" fontId="1" fillId="13" borderId="3" xfId="0" applyNumberFormat="1" applyFont="1" applyFill="1" applyBorder="1" applyAlignment="1">
      <alignment horizontal="center" vertical="center"/>
    </xf>
    <xf numFmtId="49" fontId="1" fillId="13" borderId="3" xfId="0" applyNumberFormat="1" applyFont="1" applyFill="1" applyBorder="1" applyAlignment="1">
      <alignment horizontal="center" vertical="center"/>
    </xf>
    <xf numFmtId="165" fontId="1" fillId="13" borderId="3" xfId="0" applyNumberFormat="1" applyFont="1" applyFill="1" applyBorder="1" applyAlignment="1">
      <alignment horizontal="center" vertical="center" wrapText="1"/>
    </xf>
    <xf numFmtId="16" fontId="32" fillId="13" borderId="3" xfId="0" applyNumberFormat="1" applyFont="1" applyFill="1" applyBorder="1" applyAlignment="1">
      <alignment horizontal="center" vertical="center" wrapText="1"/>
    </xf>
    <xf numFmtId="1" fontId="32" fillId="13" borderId="33" xfId="55" applyNumberFormat="1" applyFont="1" applyFill="1" applyBorder="1" applyAlignment="1">
      <alignment horizontal="center" vertical="center" wrapText="1"/>
    </xf>
    <xf numFmtId="1" fontId="25" fillId="13" borderId="33" xfId="55" applyNumberFormat="1" applyFont="1" applyFill="1" applyBorder="1" applyAlignment="1">
      <alignment horizontal="center" vertical="center" wrapText="1"/>
    </xf>
    <xf numFmtId="1" fontId="25" fillId="13" borderId="31" xfId="55" applyNumberFormat="1" applyFont="1" applyFill="1" applyBorder="1" applyAlignment="1">
      <alignment horizontal="center" vertical="center" wrapText="1"/>
    </xf>
    <xf numFmtId="1" fontId="25" fillId="13" borderId="54" xfId="0" applyNumberFormat="1" applyFont="1" applyFill="1" applyBorder="1" applyAlignment="1">
      <alignment horizontal="center" vertical="center" wrapText="1"/>
    </xf>
    <xf numFmtId="164" fontId="25" fillId="13" borderId="33" xfId="55" applyNumberFormat="1" applyFont="1" applyFill="1" applyBorder="1" applyAlignment="1">
      <alignment horizontal="center" vertical="center" wrapText="1"/>
    </xf>
    <xf numFmtId="164" fontId="25" fillId="13" borderId="29" xfId="55" applyNumberFormat="1" applyFont="1" applyFill="1" applyBorder="1" applyAlignment="1">
      <alignment horizontal="center" vertical="center" wrapText="1"/>
    </xf>
    <xf numFmtId="164" fontId="25" fillId="13" borderId="61" xfId="0" applyNumberFormat="1" applyFont="1" applyFill="1" applyBorder="1" applyAlignment="1">
      <alignment horizontal="center" vertical="center" wrapText="1"/>
    </xf>
    <xf numFmtId="0" fontId="1" fillId="13" borderId="38" xfId="0" applyFont="1" applyFill="1" applyBorder="1" applyAlignment="1">
      <alignment horizontal="center" vertical="center" wrapText="1"/>
    </xf>
    <xf numFmtId="0" fontId="26" fillId="18" borderId="66" xfId="0" applyFont="1" applyFill="1" applyBorder="1" applyAlignment="1">
      <alignment horizontal="left" vertical="center" wrapText="1"/>
    </xf>
    <xf numFmtId="0" fontId="26" fillId="13" borderId="66" xfId="0" applyFont="1" applyFill="1" applyBorder="1" applyAlignment="1">
      <alignment horizontal="left" vertical="center" wrapText="1"/>
    </xf>
    <xf numFmtId="1" fontId="1" fillId="13" borderId="4" xfId="0" applyNumberFormat="1" applyFont="1" applyFill="1" applyBorder="1" applyAlignment="1">
      <alignment horizontal="center" vertical="center"/>
    </xf>
    <xf numFmtId="49" fontId="1" fillId="13" borderId="4" xfId="0" applyNumberFormat="1" applyFont="1" applyFill="1" applyBorder="1" applyAlignment="1">
      <alignment horizontal="center" vertical="center"/>
    </xf>
    <xf numFmtId="165" fontId="1" fillId="13" borderId="4" xfId="0" applyNumberFormat="1" applyFont="1" applyFill="1" applyBorder="1" applyAlignment="1">
      <alignment horizontal="center" vertical="center" wrapText="1"/>
    </xf>
    <xf numFmtId="0" fontId="26" fillId="13" borderId="39" xfId="0" applyFont="1" applyFill="1" applyBorder="1" applyAlignment="1">
      <alignment horizontal="left" vertical="center" wrapText="1"/>
    </xf>
    <xf numFmtId="1" fontId="25" fillId="13" borderId="38" xfId="0" applyNumberFormat="1" applyFont="1" applyFill="1" applyBorder="1" applyAlignment="1">
      <alignment horizontal="center" vertical="center" wrapText="1"/>
    </xf>
    <xf numFmtId="49" fontId="1" fillId="13" borderId="38" xfId="0" applyNumberFormat="1" applyFont="1" applyFill="1" applyBorder="1" applyAlignment="1">
      <alignment horizontal="center" vertical="center" wrapText="1"/>
    </xf>
    <xf numFmtId="0" fontId="26" fillId="13" borderId="37" xfId="0" applyFont="1" applyFill="1" applyBorder="1" applyAlignment="1">
      <alignment vertical="center" wrapText="1"/>
    </xf>
    <xf numFmtId="0" fontId="1" fillId="13" borderId="36" xfId="0" applyFont="1" applyFill="1" applyBorder="1" applyAlignment="1">
      <alignment horizontal="center" vertical="center" wrapText="1"/>
    </xf>
    <xf numFmtId="1" fontId="1" fillId="13" borderId="54" xfId="0" applyNumberFormat="1" applyFont="1" applyFill="1" applyBorder="1" applyAlignment="1">
      <alignment horizontal="center" vertical="center"/>
    </xf>
    <xf numFmtId="1" fontId="1" fillId="16" borderId="33" xfId="0" applyNumberFormat="1" applyFont="1" applyFill="1" applyBorder="1" applyAlignment="1">
      <alignment horizontal="center" vertical="center"/>
    </xf>
    <xf numFmtId="49" fontId="1" fillId="16" borderId="33" xfId="0" applyNumberFormat="1" applyFont="1" applyFill="1" applyBorder="1" applyAlignment="1">
      <alignment horizontal="center" vertical="center"/>
    </xf>
    <xf numFmtId="0" fontId="1" fillId="16" borderId="33" xfId="0" applyFont="1" applyFill="1" applyBorder="1" applyAlignment="1">
      <alignment horizontal="center" vertical="center" wrapText="1"/>
    </xf>
    <xf numFmtId="0" fontId="26" fillId="18" borderId="46" xfId="0" applyFont="1" applyFill="1" applyBorder="1" applyAlignment="1">
      <alignment horizontal="left" vertical="center" wrapText="1"/>
    </xf>
    <xf numFmtId="1" fontId="1" fillId="18" borderId="31" xfId="0" applyNumberFormat="1" applyFont="1" applyFill="1" applyBorder="1" applyAlignment="1">
      <alignment horizontal="center" vertical="center"/>
    </xf>
    <xf numFmtId="165" fontId="1" fillId="18" borderId="31" xfId="0" applyNumberFormat="1" applyFont="1" applyFill="1" applyBorder="1" applyAlignment="1">
      <alignment horizontal="center" vertical="center"/>
    </xf>
    <xf numFmtId="0" fontId="1" fillId="18" borderId="31" xfId="0" applyFont="1" applyFill="1" applyBorder="1" applyAlignment="1">
      <alignment horizontal="center" vertical="center" wrapText="1"/>
    </xf>
    <xf numFmtId="0" fontId="26" fillId="16" borderId="40" xfId="0" applyFont="1" applyFill="1" applyBorder="1" applyAlignment="1">
      <alignment horizontal="left" vertical="center" wrapText="1"/>
    </xf>
    <xf numFmtId="1" fontId="1" fillId="13" borderId="33" xfId="0" applyNumberFormat="1" applyFont="1" applyFill="1" applyBorder="1" applyAlignment="1">
      <alignment horizontal="center" vertical="center" wrapText="1"/>
    </xf>
    <xf numFmtId="16" fontId="1" fillId="13" borderId="33" xfId="0" applyNumberFormat="1" applyFont="1" applyFill="1" applyBorder="1" applyAlignment="1">
      <alignment horizontal="center" vertical="center" wrapText="1"/>
    </xf>
    <xf numFmtId="1" fontId="1" fillId="13" borderId="3" xfId="0" applyNumberFormat="1" applyFont="1" applyFill="1" applyBorder="1" applyAlignment="1">
      <alignment horizontal="center" vertical="center" wrapText="1"/>
    </xf>
    <xf numFmtId="1" fontId="1" fillId="13" borderId="34" xfId="0" applyNumberFormat="1" applyFont="1" applyFill="1" applyBorder="1" applyAlignment="1">
      <alignment horizontal="center" vertical="center" wrapText="1"/>
    </xf>
    <xf numFmtId="16" fontId="1" fillId="13" borderId="34" xfId="0" applyNumberFormat="1" applyFont="1" applyFill="1" applyBorder="1" applyAlignment="1">
      <alignment horizontal="center" vertical="center" wrapText="1"/>
    </xf>
    <xf numFmtId="1" fontId="1" fillId="13" borderId="31" xfId="0" applyNumberFormat="1" applyFont="1" applyFill="1" applyBorder="1" applyAlignment="1">
      <alignment horizontal="center" vertical="center" wrapText="1"/>
    </xf>
    <xf numFmtId="16" fontId="1" fillId="13" borderId="31" xfId="0" applyNumberFormat="1" applyFont="1" applyFill="1" applyBorder="1" applyAlignment="1">
      <alignment horizontal="center" vertical="center" wrapText="1"/>
    </xf>
    <xf numFmtId="1" fontId="1" fillId="13" borderId="38" xfId="0" applyNumberFormat="1" applyFont="1" applyFill="1" applyBorder="1" applyAlignment="1">
      <alignment horizontal="center" vertical="center" wrapText="1"/>
    </xf>
    <xf numFmtId="16" fontId="1" fillId="13" borderId="68" xfId="0" applyNumberFormat="1" applyFont="1" applyFill="1" applyBorder="1" applyAlignment="1">
      <alignment horizontal="center" vertical="center" wrapText="1"/>
    </xf>
    <xf numFmtId="0" fontId="25" fillId="13" borderId="3" xfId="0" applyFont="1" applyFill="1" applyBorder="1" applyAlignment="1">
      <alignment horizontal="center" vertical="center" wrapText="1"/>
    </xf>
    <xf numFmtId="1" fontId="1" fillId="13" borderId="4" xfId="0" applyNumberFormat="1" applyFont="1" applyFill="1" applyBorder="1" applyAlignment="1">
      <alignment horizontal="center" vertical="center" wrapText="1"/>
    </xf>
    <xf numFmtId="1" fontId="37" fillId="13" borderId="34" xfId="1" applyNumberFormat="1" applyFont="1" applyFill="1" applyBorder="1" applyAlignment="1">
      <alignment horizontal="center" vertical="center"/>
    </xf>
    <xf numFmtId="1" fontId="37" fillId="18" borderId="33" xfId="0" applyNumberFormat="1" applyFont="1" applyFill="1" applyBorder="1" applyAlignment="1">
      <alignment horizontal="center" vertical="center" wrapText="1"/>
    </xf>
    <xf numFmtId="0" fontId="34" fillId="19" borderId="46" xfId="0" quotePrefix="1" applyFont="1" applyFill="1" applyBorder="1" applyAlignment="1">
      <alignment horizontal="center" vertical="center"/>
    </xf>
    <xf numFmtId="0" fontId="34" fillId="15" borderId="47" xfId="0" applyFont="1" applyFill="1" applyBorder="1" applyAlignment="1">
      <alignment horizontal="center" vertical="center"/>
    </xf>
    <xf numFmtId="164" fontId="1" fillId="18" borderId="52" xfId="0" applyNumberFormat="1" applyFont="1" applyFill="1" applyBorder="1" applyAlignment="1">
      <alignment horizontal="center" vertical="center"/>
    </xf>
    <xf numFmtId="0" fontId="1" fillId="22" borderId="34" xfId="0" applyFont="1" applyFill="1" applyBorder="1" applyAlignment="1">
      <alignment horizontal="center" vertical="center"/>
    </xf>
    <xf numFmtId="164" fontId="1" fillId="22" borderId="33" xfId="0" applyNumberFormat="1" applyFont="1" applyFill="1" applyBorder="1" applyAlignment="1">
      <alignment horizontal="center" vertical="center"/>
    </xf>
    <xf numFmtId="0" fontId="1" fillId="22" borderId="33" xfId="0" applyFont="1" applyFill="1" applyBorder="1" applyAlignment="1">
      <alignment horizontal="center" vertical="center"/>
    </xf>
    <xf numFmtId="164" fontId="1" fillId="22" borderId="38" xfId="0" applyNumberFormat="1" applyFont="1" applyFill="1" applyBorder="1" applyAlignment="1">
      <alignment horizontal="center" vertical="center"/>
    </xf>
    <xf numFmtId="0" fontId="1" fillId="22" borderId="38" xfId="0" applyFont="1" applyFill="1" applyBorder="1" applyAlignment="1">
      <alignment horizontal="center" vertical="center"/>
    </xf>
    <xf numFmtId="0" fontId="45" fillId="23" borderId="26" xfId="0" applyFont="1" applyFill="1" applyBorder="1" applyAlignment="1">
      <alignment horizontal="center" vertical="center" textRotation="90" wrapText="1"/>
    </xf>
    <xf numFmtId="0" fontId="45" fillId="24" borderId="28" xfId="0" applyFont="1" applyFill="1" applyBorder="1" applyAlignment="1">
      <alignment horizontal="center" vertical="center" textRotation="90"/>
    </xf>
    <xf numFmtId="0" fontId="45" fillId="24" borderId="71" xfId="0" applyFont="1" applyFill="1" applyBorder="1" applyAlignment="1">
      <alignment horizontal="center" vertical="center"/>
    </xf>
    <xf numFmtId="165" fontId="1" fillId="13" borderId="36" xfId="0" applyNumberFormat="1" applyFont="1" applyFill="1" applyBorder="1" applyAlignment="1">
      <alignment horizontal="center" vertical="center" wrapText="1"/>
    </xf>
    <xf numFmtId="165" fontId="1" fillId="13" borderId="72" xfId="0" applyNumberFormat="1" applyFont="1" applyFill="1" applyBorder="1" applyAlignment="1">
      <alignment horizontal="center" vertical="center" wrapText="1"/>
    </xf>
    <xf numFmtId="0" fontId="6" fillId="0" borderId="33" xfId="0" applyFont="1" applyBorder="1" applyAlignment="1">
      <alignment horizontal="center" vertical="center"/>
    </xf>
    <xf numFmtId="1" fontId="1" fillId="13" borderId="45" xfId="0" applyNumberFormat="1" applyFont="1" applyFill="1" applyBorder="1" applyAlignment="1">
      <alignment horizontal="center" vertical="center" wrapText="1"/>
    </xf>
    <xf numFmtId="1" fontId="1" fillId="13" borderId="75" xfId="0" applyNumberFormat="1" applyFont="1" applyFill="1" applyBorder="1" applyAlignment="1">
      <alignment horizontal="center" vertical="center" wrapText="1"/>
    </xf>
    <xf numFmtId="16" fontId="1" fillId="13" borderId="75" xfId="0" applyNumberFormat="1" applyFont="1" applyFill="1" applyBorder="1" applyAlignment="1">
      <alignment horizontal="center" vertical="center" wrapText="1"/>
    </xf>
    <xf numFmtId="0" fontId="1" fillId="13" borderId="72" xfId="0" applyFont="1" applyFill="1" applyBorder="1" applyAlignment="1">
      <alignment horizontal="center" vertical="center" wrapText="1"/>
    </xf>
    <xf numFmtId="165" fontId="1" fillId="13" borderId="62" xfId="0" applyNumberFormat="1" applyFont="1" applyFill="1" applyBorder="1" applyAlignment="1">
      <alignment horizontal="center" vertical="center" wrapText="1"/>
    </xf>
    <xf numFmtId="0" fontId="1" fillId="13" borderId="33" xfId="0" applyFont="1" applyFill="1" applyBorder="1" applyAlignment="1">
      <alignment horizontal="center" vertical="center" wrapText="1"/>
    </xf>
    <xf numFmtId="165" fontId="1" fillId="13" borderId="76" xfId="0" applyNumberFormat="1" applyFont="1" applyFill="1" applyBorder="1" applyAlignment="1">
      <alignment horizontal="center" vertical="center" wrapText="1"/>
    </xf>
    <xf numFmtId="165" fontId="1" fillId="13" borderId="51" xfId="0" applyNumberFormat="1" applyFont="1" applyFill="1" applyBorder="1" applyAlignment="1">
      <alignment horizontal="center" vertical="center" wrapText="1"/>
    </xf>
    <xf numFmtId="165" fontId="25" fillId="13" borderId="35" xfId="0" applyNumberFormat="1" applyFont="1" applyFill="1" applyBorder="1" applyAlignment="1">
      <alignment horizontal="center" vertical="center" wrapText="1"/>
    </xf>
    <xf numFmtId="165" fontId="1" fillId="13" borderId="35" xfId="0" applyNumberFormat="1" applyFont="1" applyFill="1" applyBorder="1" applyAlignment="1">
      <alignment horizontal="center" vertical="center" wrapText="1"/>
    </xf>
    <xf numFmtId="165" fontId="1" fillId="13" borderId="77" xfId="0" applyNumberFormat="1" applyFont="1" applyFill="1" applyBorder="1" applyAlignment="1">
      <alignment horizontal="center" vertical="center" wrapText="1"/>
    </xf>
    <xf numFmtId="165" fontId="33" fillId="13" borderId="35" xfId="0" applyNumberFormat="1" applyFont="1" applyFill="1" applyBorder="1" applyAlignment="1">
      <alignment horizontal="center" vertical="center" wrapText="1"/>
    </xf>
    <xf numFmtId="165" fontId="33" fillId="13" borderId="29" xfId="0" applyNumberFormat="1" applyFont="1" applyFill="1" applyBorder="1" applyAlignment="1">
      <alignment horizontal="center" vertical="center" wrapText="1"/>
    </xf>
    <xf numFmtId="165" fontId="29" fillId="13" borderId="74" xfId="0" applyNumberFormat="1" applyFont="1" applyFill="1" applyBorder="1" applyAlignment="1">
      <alignment horizontal="center" vertical="center" wrapText="1"/>
    </xf>
    <xf numFmtId="165" fontId="25" fillId="13" borderId="76" xfId="55" applyNumberFormat="1" applyFont="1" applyFill="1" applyBorder="1" applyAlignment="1">
      <alignment horizontal="center" vertical="center" wrapText="1"/>
    </xf>
    <xf numFmtId="165" fontId="25" fillId="13" borderId="36" xfId="55" applyNumberFormat="1" applyFont="1" applyFill="1" applyBorder="1" applyAlignment="1">
      <alignment horizontal="center" vertical="center" wrapText="1"/>
    </xf>
    <xf numFmtId="165" fontId="31" fillId="22" borderId="51" xfId="0" applyNumberFormat="1" applyFont="1" applyFill="1" applyBorder="1" applyAlignment="1">
      <alignment horizontal="center" vertical="center" wrapText="1"/>
    </xf>
    <xf numFmtId="49" fontId="37" fillId="18" borderId="36" xfId="0" applyNumberFormat="1" applyFont="1" applyFill="1" applyBorder="1" applyAlignment="1">
      <alignment horizontal="center" vertical="center" wrapText="1"/>
    </xf>
    <xf numFmtId="165" fontId="37" fillId="13" borderId="72" xfId="0" applyNumberFormat="1" applyFont="1" applyFill="1" applyBorder="1" applyAlignment="1">
      <alignment horizontal="center" vertical="center"/>
    </xf>
    <xf numFmtId="49" fontId="37" fillId="19" borderId="36" xfId="0" applyNumberFormat="1" applyFont="1" applyFill="1" applyBorder="1" applyAlignment="1">
      <alignment horizontal="center" vertical="center" wrapText="1"/>
    </xf>
    <xf numFmtId="165" fontId="1" fillId="18" borderId="35" xfId="0" applyNumberFormat="1" applyFont="1" applyFill="1" applyBorder="1" applyAlignment="1">
      <alignment horizontal="center" vertical="center"/>
    </xf>
    <xf numFmtId="165" fontId="1" fillId="13" borderId="35" xfId="0" applyNumberFormat="1" applyFont="1" applyFill="1" applyBorder="1" applyAlignment="1">
      <alignment horizontal="center" vertical="center"/>
    </xf>
    <xf numFmtId="165" fontId="1" fillId="16" borderId="36" xfId="0" applyNumberFormat="1" applyFont="1" applyFill="1" applyBorder="1" applyAlignment="1">
      <alignment horizontal="center" vertical="center"/>
    </xf>
    <xf numFmtId="165" fontId="1" fillId="18" borderId="29" xfId="0" applyNumberFormat="1" applyFont="1" applyFill="1" applyBorder="1" applyAlignment="1">
      <alignment horizontal="center" vertical="center"/>
    </xf>
    <xf numFmtId="165" fontId="1" fillId="13" borderId="77" xfId="0" applyNumberFormat="1" applyFont="1" applyFill="1" applyBorder="1" applyAlignment="1">
      <alignment horizontal="center" vertical="center"/>
    </xf>
    <xf numFmtId="49" fontId="1" fillId="13" borderId="51" xfId="0" applyNumberFormat="1" applyFont="1" applyFill="1" applyBorder="1" applyAlignment="1">
      <alignment horizontal="center" vertical="center" wrapText="1"/>
    </xf>
    <xf numFmtId="49" fontId="34" fillId="19" borderId="78" xfId="0" applyNumberFormat="1" applyFont="1" applyFill="1" applyBorder="1" applyAlignment="1">
      <alignment horizontal="center" vertical="center"/>
    </xf>
    <xf numFmtId="49" fontId="34" fillId="15" borderId="0" xfId="0" applyNumberFormat="1" applyFont="1" applyFill="1" applyAlignment="1">
      <alignment horizontal="center" vertical="center"/>
    </xf>
    <xf numFmtId="49" fontId="39" fillId="16" borderId="36" xfId="0" applyNumberFormat="1" applyFont="1" applyFill="1" applyBorder="1" applyAlignment="1">
      <alignment horizontal="center" vertical="center"/>
    </xf>
    <xf numFmtId="49" fontId="34" fillId="15" borderId="35" xfId="0" applyNumberFormat="1" applyFont="1" applyFill="1" applyBorder="1" applyAlignment="1">
      <alignment horizontal="center" vertical="center"/>
    </xf>
    <xf numFmtId="17" fontId="1" fillId="22" borderId="61" xfId="0" applyNumberFormat="1" applyFont="1" applyFill="1" applyBorder="1" applyAlignment="1">
      <alignment horizontal="center" vertical="center"/>
    </xf>
    <xf numFmtId="0" fontId="43" fillId="22" borderId="40" xfId="0" applyFont="1" applyFill="1" applyBorder="1" applyAlignment="1">
      <alignment horizontal="left" vertical="center" wrapText="1"/>
    </xf>
    <xf numFmtId="0" fontId="40" fillId="22" borderId="40" xfId="0" applyFont="1" applyFill="1" applyBorder="1" applyAlignment="1">
      <alignment horizontal="left" vertical="center" wrapText="1"/>
    </xf>
    <xf numFmtId="0" fontId="7" fillId="22" borderId="39" xfId="0" applyFont="1" applyFill="1" applyBorder="1" applyAlignment="1">
      <alignment horizontal="left" vertical="center" wrapText="1"/>
    </xf>
    <xf numFmtId="49" fontId="34" fillId="15" borderId="44" xfId="0" applyNumberFormat="1" applyFont="1" applyFill="1" applyBorder="1" applyAlignment="1">
      <alignment horizontal="center" vertical="center"/>
    </xf>
    <xf numFmtId="0" fontId="42" fillId="15" borderId="48" xfId="0" applyFont="1" applyFill="1" applyBorder="1" applyAlignment="1">
      <alignment horizontal="left" vertical="center" wrapText="1"/>
    </xf>
    <xf numFmtId="0" fontId="34" fillId="15" borderId="48" xfId="0" applyFont="1" applyFill="1" applyBorder="1" applyAlignment="1">
      <alignment horizontal="center" vertical="center"/>
    </xf>
    <xf numFmtId="0" fontId="34" fillId="17" borderId="33" xfId="0" applyFont="1" applyFill="1" applyBorder="1" applyAlignment="1">
      <alignment horizontal="center" vertical="center"/>
    </xf>
    <xf numFmtId="49" fontId="1" fillId="16" borderId="33" xfId="0" applyNumberFormat="1" applyFont="1" applyFill="1" applyBorder="1" applyAlignment="1">
      <alignment horizontal="center" vertical="center" wrapText="1"/>
    </xf>
    <xf numFmtId="0" fontId="34" fillId="17" borderId="33" xfId="0" applyFont="1" applyFill="1" applyBorder="1" applyAlignment="1">
      <alignment horizontal="center" vertical="center" wrapText="1"/>
    </xf>
    <xf numFmtId="49" fontId="34" fillId="17" borderId="33" xfId="0" applyNumberFormat="1" applyFont="1" applyFill="1" applyBorder="1" applyAlignment="1">
      <alignment horizontal="center" vertical="center"/>
    </xf>
    <xf numFmtId="16" fontId="1" fillId="18" borderId="31" xfId="0" applyNumberFormat="1" applyFont="1" applyFill="1" applyBorder="1" applyAlignment="1">
      <alignment horizontal="center" vertical="center" wrapText="1"/>
    </xf>
    <xf numFmtId="0" fontId="42" fillId="17" borderId="40" xfId="0" applyFont="1" applyFill="1" applyBorder="1" applyAlignment="1">
      <alignment horizontal="left" vertical="center" wrapText="1"/>
    </xf>
    <xf numFmtId="0" fontId="34" fillId="19" borderId="33" xfId="0" applyFont="1" applyFill="1" applyBorder="1" applyAlignment="1">
      <alignment horizontal="center" vertical="center"/>
    </xf>
    <xf numFmtId="16" fontId="1" fillId="18" borderId="33" xfId="0" applyNumberFormat="1" applyFont="1" applyFill="1" applyBorder="1" applyAlignment="1">
      <alignment horizontal="center" vertical="center" wrapText="1"/>
    </xf>
    <xf numFmtId="0" fontId="34" fillId="22" borderId="64" xfId="0" applyFont="1" applyFill="1" applyBorder="1" applyAlignment="1">
      <alignment horizontal="center" vertical="center"/>
    </xf>
    <xf numFmtId="0" fontId="42" fillId="19" borderId="40" xfId="0" applyFont="1" applyFill="1" applyBorder="1" applyAlignment="1">
      <alignment horizontal="left" vertical="center" wrapText="1"/>
    </xf>
    <xf numFmtId="0" fontId="42" fillId="15" borderId="69" xfId="0" applyFont="1" applyFill="1" applyBorder="1" applyAlignment="1">
      <alignment horizontal="left" vertical="center" wrapText="1"/>
    </xf>
    <xf numFmtId="0" fontId="26" fillId="16" borderId="46" xfId="0" applyFont="1" applyFill="1" applyBorder="1" applyAlignment="1">
      <alignment horizontal="left" vertical="center" wrapText="1"/>
    </xf>
    <xf numFmtId="1" fontId="1" fillId="16" borderId="31" xfId="0" applyNumberFormat="1" applyFont="1" applyFill="1" applyBorder="1" applyAlignment="1">
      <alignment horizontal="center" vertical="center"/>
    </xf>
    <xf numFmtId="49" fontId="1" fillId="16" borderId="31" xfId="0" applyNumberFormat="1" applyFont="1" applyFill="1" applyBorder="1" applyAlignment="1">
      <alignment horizontal="center" vertical="center"/>
    </xf>
    <xf numFmtId="0" fontId="1" fillId="16" borderId="31" xfId="0" applyFont="1" applyFill="1" applyBorder="1" applyAlignment="1">
      <alignment horizontal="center" vertical="center" wrapText="1"/>
    </xf>
    <xf numFmtId="165" fontId="1" fillId="16" borderId="29" xfId="0" applyNumberFormat="1" applyFont="1" applyFill="1" applyBorder="1" applyAlignment="1">
      <alignment horizontal="center" vertical="center"/>
    </xf>
    <xf numFmtId="1" fontId="37" fillId="13" borderId="38" xfId="0" applyNumberFormat="1" applyFont="1" applyFill="1" applyBorder="1" applyAlignment="1">
      <alignment horizontal="center" vertical="center" wrapText="1"/>
    </xf>
    <xf numFmtId="0" fontId="37" fillId="13" borderId="38" xfId="0" applyFont="1" applyFill="1" applyBorder="1" applyAlignment="1">
      <alignment horizontal="center" vertical="center" wrapText="1"/>
    </xf>
    <xf numFmtId="49" fontId="37" fillId="13" borderId="51" xfId="0" applyNumberFormat="1" applyFont="1" applyFill="1" applyBorder="1" applyAlignment="1">
      <alignment horizontal="center" vertical="center" wrapText="1"/>
    </xf>
    <xf numFmtId="9" fontId="38" fillId="18" borderId="40" xfId="0" applyNumberFormat="1" applyFont="1" applyFill="1" applyBorder="1" applyAlignment="1">
      <alignment horizontal="left" vertical="center" wrapText="1"/>
    </xf>
    <xf numFmtId="0" fontId="38" fillId="13" borderId="39" xfId="0" applyFont="1" applyFill="1" applyBorder="1" applyAlignment="1">
      <alignment horizontal="left" vertical="center" wrapText="1"/>
    </xf>
    <xf numFmtId="1" fontId="29" fillId="13" borderId="34" xfId="0" applyNumberFormat="1" applyFont="1" applyFill="1" applyBorder="1" applyAlignment="1">
      <alignment horizontal="center" vertical="center" wrapText="1"/>
    </xf>
    <xf numFmtId="164" fontId="25" fillId="13" borderId="34" xfId="0" applyNumberFormat="1" applyFont="1" applyFill="1" applyBorder="1" applyAlignment="1">
      <alignment horizontal="center" vertical="center" wrapText="1"/>
    </xf>
    <xf numFmtId="165" fontId="33" fillId="13" borderId="72" xfId="0" applyNumberFormat="1" applyFont="1" applyFill="1" applyBorder="1" applyAlignment="1">
      <alignment horizontal="center" vertical="center" wrapText="1"/>
    </xf>
    <xf numFmtId="0" fontId="26" fillId="22" borderId="0" xfId="0" applyFont="1" applyFill="1" applyAlignment="1">
      <alignment vertical="center" wrapText="1"/>
    </xf>
    <xf numFmtId="16" fontId="32" fillId="13" borderId="34" xfId="0" applyNumberFormat="1" applyFont="1" applyFill="1" applyBorder="1" applyAlignment="1">
      <alignment horizontal="center" vertical="center" wrapText="1"/>
    </xf>
    <xf numFmtId="0" fontId="32" fillId="13" borderId="34" xfId="0" applyFont="1" applyFill="1" applyBorder="1" applyAlignment="1">
      <alignment horizontal="center" vertical="center" wrapText="1"/>
    </xf>
    <xf numFmtId="49" fontId="32" fillId="13" borderId="34" xfId="0" applyNumberFormat="1" applyFont="1" applyFill="1" applyBorder="1" applyAlignment="1">
      <alignment horizontal="center" vertical="center" wrapText="1"/>
    </xf>
    <xf numFmtId="0" fontId="33" fillId="13" borderId="66" xfId="0" applyFont="1" applyFill="1" applyBorder="1" applyAlignment="1">
      <alignment horizontal="left" vertical="center" wrapText="1"/>
    </xf>
    <xf numFmtId="0" fontId="33" fillId="13" borderId="46" xfId="0" applyFont="1" applyFill="1" applyBorder="1" applyAlignment="1">
      <alignment horizontal="left" vertical="center" wrapText="1"/>
    </xf>
    <xf numFmtId="0" fontId="33" fillId="13" borderId="47" xfId="0" applyFont="1" applyFill="1" applyBorder="1" applyAlignment="1">
      <alignment horizontal="left" vertical="center" wrapText="1"/>
    </xf>
    <xf numFmtId="0" fontId="22" fillId="13" borderId="40" xfId="55" applyFont="1" applyFill="1" applyBorder="1" applyAlignment="1">
      <alignment horizontal="left" vertical="center" wrapText="1"/>
    </xf>
    <xf numFmtId="0" fontId="22" fillId="13" borderId="46" xfId="55" applyFont="1" applyFill="1" applyBorder="1" applyAlignment="1">
      <alignment horizontal="left" vertical="center" wrapText="1"/>
    </xf>
    <xf numFmtId="9" fontId="22" fillId="13" borderId="70" xfId="0" applyNumberFormat="1" applyFont="1" applyFill="1" applyBorder="1" applyAlignment="1">
      <alignment horizontal="left" vertical="center" wrapText="1"/>
    </xf>
    <xf numFmtId="0" fontId="40" fillId="13" borderId="37" xfId="0" applyFont="1" applyFill="1" applyBorder="1" applyAlignment="1">
      <alignment vertical="center" wrapText="1"/>
    </xf>
    <xf numFmtId="0" fontId="26" fillId="22" borderId="40" xfId="0" applyFont="1" applyFill="1" applyBorder="1" applyAlignment="1">
      <alignment horizontal="left" vertical="center" wrapText="1"/>
    </xf>
    <xf numFmtId="1" fontId="25" fillId="22" borderId="33" xfId="0" applyNumberFormat="1" applyFont="1" applyFill="1" applyBorder="1" applyAlignment="1">
      <alignment horizontal="center" vertical="center" wrapText="1"/>
    </xf>
    <xf numFmtId="16" fontId="1" fillId="22" borderId="3" xfId="0" applyNumberFormat="1" applyFont="1" applyFill="1" applyBorder="1" applyAlignment="1">
      <alignment horizontal="center" vertical="center" wrapText="1"/>
    </xf>
    <xf numFmtId="49" fontId="1" fillId="22" borderId="33" xfId="0" applyNumberFormat="1" applyFont="1" applyFill="1" applyBorder="1" applyAlignment="1">
      <alignment horizontal="center" vertical="center" wrapText="1"/>
    </xf>
    <xf numFmtId="49" fontId="1" fillId="22" borderId="36" xfId="0" applyNumberFormat="1" applyFont="1" applyFill="1" applyBorder="1" applyAlignment="1">
      <alignment horizontal="center" vertical="center" wrapText="1"/>
    </xf>
    <xf numFmtId="49" fontId="34" fillId="19" borderId="33" xfId="0" applyNumberFormat="1" applyFont="1" applyFill="1" applyBorder="1" applyAlignment="1">
      <alignment horizontal="center" vertical="center"/>
    </xf>
    <xf numFmtId="0" fontId="34" fillId="19" borderId="36" xfId="0" applyFont="1" applyFill="1" applyBorder="1" applyAlignment="1">
      <alignment horizontal="center" vertical="center" wrapText="1"/>
    </xf>
    <xf numFmtId="49" fontId="34" fillId="15" borderId="73" xfId="0" applyNumberFormat="1" applyFont="1" applyFill="1" applyBorder="1" applyAlignment="1">
      <alignment horizontal="center" vertical="center"/>
    </xf>
    <xf numFmtId="0" fontId="6" fillId="0" borderId="34" xfId="0" applyFont="1" applyBorder="1" applyAlignment="1">
      <alignment horizontal="center" vertical="center"/>
    </xf>
    <xf numFmtId="0" fontId="6" fillId="0" borderId="38" xfId="0" applyFont="1" applyBorder="1" applyAlignment="1">
      <alignment horizontal="center" vertical="center"/>
    </xf>
    <xf numFmtId="0" fontId="26" fillId="22" borderId="0" xfId="0" applyFont="1" applyFill="1" applyAlignment="1">
      <alignment horizontal="left" vertical="center" wrapText="1"/>
    </xf>
    <xf numFmtId="1" fontId="25" fillId="22" borderId="32" xfId="0" applyNumberFormat="1" applyFont="1" applyFill="1" applyBorder="1" applyAlignment="1">
      <alignment horizontal="center" vertical="center" wrapText="1"/>
    </xf>
    <xf numFmtId="49" fontId="1" fillId="22" borderId="32" xfId="0" applyNumberFormat="1" applyFont="1" applyFill="1" applyBorder="1" applyAlignment="1">
      <alignment horizontal="center" vertical="center" wrapText="1"/>
    </xf>
    <xf numFmtId="0" fontId="33" fillId="13" borderId="37" xfId="0" applyFont="1" applyFill="1" applyBorder="1" applyAlignment="1">
      <alignment horizontal="left" vertical="center" wrapText="1"/>
    </xf>
    <xf numFmtId="0" fontId="0" fillId="22" borderId="33" xfId="0" applyFill="1" applyBorder="1" applyAlignment="1">
      <alignment horizontal="center" vertical="center"/>
    </xf>
    <xf numFmtId="0" fontId="0" fillId="22" borderId="34" xfId="0" applyFill="1" applyBorder="1" applyAlignment="1">
      <alignment horizontal="center" vertical="center"/>
    </xf>
    <xf numFmtId="0" fontId="0" fillId="22" borderId="38" xfId="0" applyFill="1" applyBorder="1" applyAlignment="1">
      <alignment horizontal="center" vertical="center"/>
    </xf>
    <xf numFmtId="0" fontId="0" fillId="18" borderId="33" xfId="0" applyFill="1" applyBorder="1" applyAlignment="1">
      <alignment horizontal="center" vertical="center"/>
    </xf>
    <xf numFmtId="0" fontId="0" fillId="16" borderId="52" xfId="0" applyFill="1" applyBorder="1" applyAlignment="1">
      <alignment horizontal="center" vertical="center"/>
    </xf>
    <xf numFmtId="0" fontId="0" fillId="16" borderId="33" xfId="0" applyFill="1" applyBorder="1" applyAlignment="1">
      <alignment horizontal="center" vertical="center"/>
    </xf>
    <xf numFmtId="0" fontId="46" fillId="18" borderId="33" xfId="0" applyFont="1" applyFill="1" applyBorder="1" applyAlignment="1">
      <alignment horizontal="center" vertical="center"/>
    </xf>
    <xf numFmtId="0" fontId="46" fillId="22" borderId="38" xfId="0" applyFont="1" applyFill="1" applyBorder="1" applyAlignment="1">
      <alignment horizontal="center" vertical="center"/>
    </xf>
    <xf numFmtId="0" fontId="46" fillId="16" borderId="33" xfId="0" applyFont="1" applyFill="1" applyBorder="1" applyAlignment="1">
      <alignment horizontal="center" vertical="center"/>
    </xf>
    <xf numFmtId="0" fontId="46" fillId="22" borderId="34" xfId="0" applyFont="1" applyFill="1" applyBorder="1" applyAlignment="1">
      <alignment horizontal="center" vertical="center"/>
    </xf>
    <xf numFmtId="0" fontId="0" fillId="18" borderId="33" xfId="0" applyFill="1" applyBorder="1"/>
    <xf numFmtId="0" fontId="0" fillId="22" borderId="34" xfId="0" applyFill="1" applyBorder="1"/>
    <xf numFmtId="0" fontId="0" fillId="22" borderId="36" xfId="0" applyFill="1" applyBorder="1" applyAlignment="1">
      <alignment horizontal="center" vertical="center"/>
    </xf>
    <xf numFmtId="0" fontId="33" fillId="16" borderId="55" xfId="0" applyFont="1" applyFill="1" applyBorder="1" applyAlignment="1">
      <alignment horizontal="left" vertical="center" wrapText="1"/>
    </xf>
    <xf numFmtId="0" fontId="1" fillId="18" borderId="55" xfId="0" applyFont="1" applyFill="1" applyBorder="1" applyAlignment="1">
      <alignment horizontal="left" vertical="center" wrapText="1"/>
    </xf>
    <xf numFmtId="0" fontId="1" fillId="22" borderId="57" xfId="0" applyFont="1" applyFill="1" applyBorder="1" applyAlignment="1">
      <alignment horizontal="left" vertical="center" wrapText="1"/>
    </xf>
    <xf numFmtId="0" fontId="33" fillId="22" borderId="56" xfId="0" applyFont="1" applyFill="1" applyBorder="1" applyAlignment="1">
      <alignment horizontal="left" vertical="center" wrapText="1"/>
    </xf>
    <xf numFmtId="0" fontId="1" fillId="22" borderId="55" xfId="0" applyFont="1" applyFill="1" applyBorder="1" applyAlignment="1">
      <alignment horizontal="left" vertical="center" wrapText="1"/>
    </xf>
    <xf numFmtId="0" fontId="1" fillId="22" borderId="56" xfId="0" applyFont="1" applyFill="1" applyBorder="1" applyAlignment="1">
      <alignment horizontal="left" vertical="center" wrapText="1"/>
    </xf>
    <xf numFmtId="0" fontId="47" fillId="22" borderId="55" xfId="0" applyFont="1" applyFill="1" applyBorder="1" applyAlignment="1">
      <alignment horizontal="left" vertical="center" wrapText="1"/>
    </xf>
    <xf numFmtId="17" fontId="1" fillId="22" borderId="57" xfId="0" applyNumberFormat="1" applyFont="1" applyFill="1" applyBorder="1" applyAlignment="1">
      <alignment horizontal="left" vertical="center" wrapText="1"/>
    </xf>
    <xf numFmtId="0" fontId="1" fillId="22" borderId="65" xfId="0" applyFont="1" applyFill="1" applyBorder="1" applyAlignment="1">
      <alignment horizontal="left" vertical="center" wrapText="1"/>
    </xf>
    <xf numFmtId="0" fontId="1" fillId="16" borderId="65" xfId="0" applyFont="1" applyFill="1" applyBorder="1" applyAlignment="1">
      <alignment horizontal="left" vertical="center" wrapText="1"/>
    </xf>
    <xf numFmtId="0" fontId="1" fillId="16" borderId="55" xfId="0" applyFont="1" applyFill="1" applyBorder="1" applyAlignment="1">
      <alignment horizontal="left" vertical="center" wrapText="1"/>
    </xf>
    <xf numFmtId="0" fontId="33" fillId="13" borderId="40" xfId="0" applyFont="1" applyFill="1" applyBorder="1" applyAlignment="1">
      <alignment horizontal="left" vertical="center" wrapText="1"/>
    </xf>
    <xf numFmtId="0" fontId="33" fillId="15" borderId="55" xfId="0" applyFont="1" applyFill="1" applyBorder="1" applyAlignment="1">
      <alignment vertical="center" wrapText="1"/>
    </xf>
    <xf numFmtId="0" fontId="33" fillId="13" borderId="46" xfId="0" applyFont="1" applyFill="1" applyBorder="1" applyAlignment="1">
      <alignment vertical="center" wrapText="1"/>
    </xf>
    <xf numFmtId="0" fontId="40" fillId="13" borderId="37" xfId="0" applyFont="1" applyFill="1" applyBorder="1" applyAlignment="1">
      <alignment horizontal="left" vertical="center" wrapText="1"/>
    </xf>
    <xf numFmtId="0" fontId="40" fillId="13" borderId="68" xfId="0" applyFont="1" applyFill="1" applyBorder="1" applyAlignment="1">
      <alignment vertical="center" wrapText="1"/>
    </xf>
    <xf numFmtId="0" fontId="40" fillId="13" borderId="66" xfId="0" applyFont="1" applyFill="1" applyBorder="1" applyAlignment="1">
      <alignment vertical="center" wrapText="1"/>
    </xf>
    <xf numFmtId="0" fontId="33" fillId="13" borderId="66" xfId="0" applyFont="1" applyFill="1" applyBorder="1" applyAlignment="1">
      <alignment vertical="center" wrapText="1"/>
    </xf>
    <xf numFmtId="0" fontId="40" fillId="13" borderId="67" xfId="0" applyFont="1" applyFill="1" applyBorder="1" applyAlignment="1">
      <alignment vertical="center" wrapText="1"/>
    </xf>
    <xf numFmtId="0" fontId="40" fillId="22" borderId="66" xfId="0" applyFont="1" applyFill="1" applyBorder="1" applyAlignment="1">
      <alignment vertical="center" wrapText="1"/>
    </xf>
    <xf numFmtId="0" fontId="40" fillId="13" borderId="70" xfId="0" applyFont="1" applyFill="1" applyBorder="1" applyAlignment="1">
      <alignment horizontal="left" vertical="center" wrapText="1"/>
    </xf>
    <xf numFmtId="0" fontId="33" fillId="15" borderId="55" xfId="0" applyFont="1" applyFill="1" applyBorder="1" applyAlignment="1">
      <alignment horizontal="left" vertical="center" wrapText="1"/>
    </xf>
    <xf numFmtId="49" fontId="0" fillId="22" borderId="33" xfId="0" applyNumberFormat="1" applyFill="1" applyBorder="1" applyAlignment="1">
      <alignment horizontal="center" vertical="center"/>
    </xf>
    <xf numFmtId="49" fontId="0" fillId="22" borderId="34" xfId="0" applyNumberFormat="1" applyFill="1" applyBorder="1" applyAlignment="1">
      <alignment horizontal="center" vertical="center"/>
    </xf>
    <xf numFmtId="0" fontId="33" fillId="22" borderId="55" xfId="0" applyFont="1" applyFill="1" applyBorder="1" applyAlignment="1">
      <alignment horizontal="left" vertical="center" wrapText="1"/>
    </xf>
    <xf numFmtId="0" fontId="33" fillId="22" borderId="57" xfId="0" applyFont="1" applyFill="1" applyBorder="1" applyAlignment="1">
      <alignment horizontal="left" vertical="center" wrapText="1"/>
    </xf>
    <xf numFmtId="0" fontId="40" fillId="22" borderId="67" xfId="0" applyFont="1" applyFill="1" applyBorder="1" applyAlignment="1">
      <alignment vertical="center" wrapText="1"/>
    </xf>
    <xf numFmtId="0" fontId="40" fillId="13" borderId="66" xfId="0" applyFont="1" applyFill="1" applyBorder="1" applyAlignment="1">
      <alignment horizontal="left" vertical="center" wrapText="1"/>
    </xf>
    <xf numFmtId="0" fontId="40" fillId="13" borderId="67" xfId="0" applyFont="1" applyFill="1" applyBorder="1" applyAlignment="1">
      <alignment horizontal="left" vertical="center" wrapText="1"/>
    </xf>
    <xf numFmtId="0" fontId="1" fillId="0" borderId="42" xfId="0" applyFont="1" applyBorder="1" applyAlignment="1">
      <alignment horizontal="center" vertical="center" textRotation="90"/>
    </xf>
    <xf numFmtId="0" fontId="7" fillId="0" borderId="58" xfId="0" applyFont="1" applyBorder="1" applyAlignment="1">
      <alignment horizontal="center" vertical="center" wrapText="1"/>
    </xf>
    <xf numFmtId="0" fontId="7" fillId="0" borderId="0" xfId="0" applyFont="1" applyAlignment="1">
      <alignment horizontal="center" vertical="center" wrapText="1"/>
    </xf>
    <xf numFmtId="0" fontId="40" fillId="0" borderId="49" xfId="0" applyFont="1" applyBorder="1" applyAlignment="1">
      <alignment horizontal="left" vertical="center" wrapText="1"/>
    </xf>
    <xf numFmtId="0" fontId="40" fillId="0" borderId="0" xfId="0" applyFont="1" applyAlignment="1">
      <alignment horizontal="left" vertical="center" wrapText="1"/>
    </xf>
    <xf numFmtId="0" fontId="40" fillId="0" borderId="58" xfId="0" applyFont="1" applyBorder="1" applyAlignment="1">
      <alignment horizontal="left" vertical="center" wrapText="1"/>
    </xf>
    <xf numFmtId="0" fontId="26" fillId="0" borderId="33" xfId="0" applyFont="1" applyBorder="1" applyAlignment="1">
      <alignment horizontal="center" vertical="center" wrapText="1"/>
    </xf>
    <xf numFmtId="0" fontId="26" fillId="0" borderId="49" xfId="0" applyFont="1" applyBorder="1" applyAlignment="1">
      <alignment horizontal="center" vertical="center" wrapText="1"/>
    </xf>
    <xf numFmtId="0" fontId="26" fillId="0" borderId="0" xfId="0" applyFont="1" applyAlignment="1">
      <alignment horizontal="center" vertical="center" wrapText="1"/>
    </xf>
    <xf numFmtId="0" fontId="26" fillId="0" borderId="58" xfId="0" applyFont="1" applyBorder="1" applyAlignment="1">
      <alignment horizontal="center" vertical="center" wrapText="1"/>
    </xf>
    <xf numFmtId="0" fontId="40" fillId="0" borderId="50" xfId="0" applyFont="1" applyBorder="1" applyAlignment="1">
      <alignment horizontal="left" vertical="center" wrapText="1"/>
    </xf>
    <xf numFmtId="0" fontId="40" fillId="0" borderId="60" xfId="0" applyFont="1" applyBorder="1" applyAlignment="1">
      <alignment horizontal="left" vertical="center" wrapText="1"/>
    </xf>
    <xf numFmtId="0" fontId="40" fillId="3" borderId="0" xfId="0" applyFont="1" applyFill="1" applyAlignment="1">
      <alignment horizontal="left" vertical="center" wrapText="1"/>
    </xf>
    <xf numFmtId="0" fontId="40" fillId="3" borderId="58" xfId="0" applyFont="1" applyFill="1" applyBorder="1" applyAlignment="1">
      <alignment horizontal="left" vertical="center" wrapText="1"/>
    </xf>
    <xf numFmtId="0" fontId="40" fillId="3" borderId="50" xfId="0" applyFont="1" applyFill="1" applyBorder="1" applyAlignment="1">
      <alignment horizontal="left" vertical="center" wrapText="1"/>
    </xf>
    <xf numFmtId="0" fontId="40" fillId="3" borderId="60" xfId="0" applyFont="1" applyFill="1" applyBorder="1" applyAlignment="1">
      <alignment horizontal="left" vertical="center" wrapText="1"/>
    </xf>
    <xf numFmtId="0" fontId="34" fillId="0" borderId="59" xfId="0" applyFont="1" applyBorder="1" applyAlignment="1">
      <alignment horizontal="center" vertical="center" textRotation="90"/>
    </xf>
    <xf numFmtId="0" fontId="34" fillId="0" borderId="49" xfId="0" applyFont="1" applyBorder="1" applyAlignment="1">
      <alignment horizontal="center" vertical="center" textRotation="90"/>
    </xf>
    <xf numFmtId="0" fontId="34" fillId="0" borderId="82" xfId="0" applyFont="1" applyBorder="1" applyAlignment="1">
      <alignment horizontal="center" vertical="center" textRotation="90"/>
    </xf>
    <xf numFmtId="0" fontId="35" fillId="21" borderId="41" xfId="0" applyFont="1" applyFill="1" applyBorder="1" applyAlignment="1">
      <alignment horizontal="center" vertical="center" wrapText="1"/>
    </xf>
    <xf numFmtId="0" fontId="35" fillId="21" borderId="42" xfId="0" applyFont="1" applyFill="1" applyBorder="1" applyAlignment="1">
      <alignment horizontal="center" vertical="center" wrapText="1"/>
    </xf>
    <xf numFmtId="0" fontId="35" fillId="21" borderId="43" xfId="0" applyFont="1" applyFill="1" applyBorder="1" applyAlignment="1">
      <alignment horizontal="center" vertical="center" wrapText="1"/>
    </xf>
    <xf numFmtId="0" fontId="29" fillId="0" borderId="59" xfId="0" applyFont="1" applyBorder="1" applyAlignment="1">
      <alignment horizontal="center" vertical="center" textRotation="90"/>
    </xf>
    <xf numFmtId="0" fontId="29" fillId="0" borderId="49" xfId="0" applyFont="1" applyBorder="1" applyAlignment="1">
      <alignment horizontal="center" vertical="center" textRotation="90"/>
    </xf>
    <xf numFmtId="0" fontId="29" fillId="0" borderId="82" xfId="0" applyFont="1" applyBorder="1" applyAlignment="1">
      <alignment horizontal="center" vertical="center" textRotation="90"/>
    </xf>
    <xf numFmtId="0" fontId="7" fillId="0" borderId="79" xfId="0" applyFont="1" applyBorder="1" applyAlignment="1">
      <alignment horizontal="center" vertical="center"/>
    </xf>
    <xf numFmtId="0" fontId="7" fillId="0" borderId="80" xfId="0" applyFont="1" applyBorder="1" applyAlignment="1">
      <alignment horizontal="center" vertical="center"/>
    </xf>
    <xf numFmtId="0" fontId="7" fillId="0" borderId="81" xfId="0" applyFont="1" applyBorder="1" applyAlignment="1">
      <alignment horizontal="center" vertical="center"/>
    </xf>
    <xf numFmtId="0" fontId="40" fillId="21" borderId="83" xfId="0" applyFont="1" applyFill="1" applyBorder="1" applyAlignment="1">
      <alignment horizontal="center" vertical="center" wrapText="1"/>
    </xf>
    <xf numFmtId="0" fontId="40" fillId="21" borderId="80" xfId="0" applyFont="1" applyFill="1" applyBorder="1" applyAlignment="1">
      <alignment horizontal="center" vertical="center" wrapText="1"/>
    </xf>
    <xf numFmtId="0" fontId="40" fillId="21" borderId="84" xfId="0" applyFont="1" applyFill="1" applyBorder="1" applyAlignment="1">
      <alignment horizontal="center" vertical="center" wrapText="1"/>
    </xf>
    <xf numFmtId="0" fontId="26" fillId="0" borderId="41" xfId="1" applyFont="1" applyBorder="1" applyAlignment="1">
      <alignment horizontal="center" vertical="center" wrapText="1"/>
    </xf>
    <xf numFmtId="0" fontId="26" fillId="0" borderId="42" xfId="1" applyFont="1" applyBorder="1" applyAlignment="1">
      <alignment horizontal="center" vertical="center" wrapText="1"/>
    </xf>
    <xf numFmtId="0" fontId="1" fillId="3" borderId="59" xfId="0" applyFont="1" applyFill="1" applyBorder="1" applyAlignment="1">
      <alignment horizontal="center" vertical="center" textRotation="90"/>
    </xf>
    <xf numFmtId="0" fontId="1" fillId="3" borderId="49" xfId="0" applyFont="1" applyFill="1" applyBorder="1" applyAlignment="1">
      <alignment horizontal="center" vertical="center" textRotation="90"/>
    </xf>
    <xf numFmtId="0" fontId="1" fillId="3" borderId="82" xfId="0" applyFont="1" applyFill="1" applyBorder="1" applyAlignment="1">
      <alignment horizontal="center" vertical="center" textRotation="90"/>
    </xf>
    <xf numFmtId="0" fontId="26" fillId="0" borderId="79" xfId="1" applyFont="1" applyBorder="1" applyAlignment="1">
      <alignment horizontal="center" vertical="center" wrapText="1"/>
    </xf>
    <xf numFmtId="0" fontId="26" fillId="0" borderId="80" xfId="1" applyFont="1" applyBorder="1" applyAlignment="1">
      <alignment horizontal="center" vertical="center" wrapText="1"/>
    </xf>
    <xf numFmtId="0" fontId="26" fillId="0" borderId="81" xfId="1" applyFont="1" applyBorder="1" applyAlignment="1">
      <alignment horizontal="center" vertical="center" wrapText="1"/>
    </xf>
    <xf numFmtId="0" fontId="36" fillId="0" borderId="50" xfId="0" applyFont="1" applyBorder="1" applyAlignment="1">
      <alignment horizontal="left" vertical="center" wrapText="1"/>
    </xf>
    <xf numFmtId="0" fontId="36" fillId="0" borderId="60" xfId="0" applyFont="1" applyBorder="1" applyAlignment="1">
      <alignment horizontal="left" vertical="center" wrapText="1"/>
    </xf>
    <xf numFmtId="0" fontId="1" fillId="0" borderId="59" xfId="0" applyFont="1" applyBorder="1" applyAlignment="1">
      <alignment horizontal="center" vertical="center" textRotation="90"/>
    </xf>
    <xf numFmtId="0" fontId="1" fillId="0" borderId="49" xfId="0" applyFont="1" applyBorder="1" applyAlignment="1">
      <alignment horizontal="center" vertical="center" textRotation="90"/>
    </xf>
    <xf numFmtId="0" fontId="1" fillId="0" borderId="82" xfId="0" applyFont="1" applyBorder="1" applyAlignment="1">
      <alignment horizontal="center" vertical="center" textRotation="90"/>
    </xf>
    <xf numFmtId="0" fontId="26" fillId="0" borderId="43" xfId="1" applyFont="1" applyBorder="1" applyAlignment="1">
      <alignment horizontal="center" vertical="center" wrapText="1"/>
    </xf>
    <xf numFmtId="0" fontId="7" fillId="0" borderId="83" xfId="0" applyFont="1" applyBorder="1" applyAlignment="1">
      <alignment horizontal="center" vertical="center" wrapText="1"/>
    </xf>
    <xf numFmtId="0" fontId="7" fillId="0" borderId="80" xfId="0" applyFont="1" applyBorder="1" applyAlignment="1">
      <alignment horizontal="center" vertical="center" wrapText="1"/>
    </xf>
    <xf numFmtId="0" fontId="7" fillId="0" borderId="84" xfId="0" applyFont="1" applyBorder="1" applyAlignment="1">
      <alignment horizontal="center" vertical="center" wrapText="1"/>
    </xf>
    <xf numFmtId="0" fontId="40" fillId="20" borderId="0" xfId="0" applyFont="1" applyFill="1" applyAlignment="1">
      <alignment horizontal="left" vertical="center" wrapText="1"/>
    </xf>
    <xf numFmtId="0" fontId="40" fillId="20" borderId="58" xfId="0" applyFont="1" applyFill="1" applyBorder="1" applyAlignment="1">
      <alignment horizontal="left" vertical="center" wrapText="1"/>
    </xf>
    <xf numFmtId="0" fontId="33" fillId="0" borderId="50" xfId="0" applyFont="1" applyBorder="1" applyAlignment="1">
      <alignment horizontal="left" vertical="center" wrapText="1"/>
    </xf>
    <xf numFmtId="0" fontId="33" fillId="0" borderId="60" xfId="0" applyFont="1" applyBorder="1" applyAlignment="1">
      <alignment horizontal="left" vertical="center" wrapText="1"/>
    </xf>
    <xf numFmtId="0" fontId="37" fillId="0" borderId="59" xfId="0" applyFont="1" applyBorder="1" applyAlignment="1">
      <alignment horizontal="center" vertical="center" textRotation="90"/>
    </xf>
    <xf numFmtId="0" fontId="37" fillId="0" borderId="49" xfId="0" applyFont="1" applyBorder="1" applyAlignment="1">
      <alignment horizontal="center" vertical="center" textRotation="90"/>
    </xf>
    <xf numFmtId="0" fontId="37" fillId="0" borderId="82" xfId="0" applyFont="1" applyBorder="1" applyAlignment="1">
      <alignment horizontal="center" vertical="center" textRotation="90"/>
    </xf>
    <xf numFmtId="0" fontId="36" fillId="0" borderId="42" xfId="0" applyFont="1" applyBorder="1" applyAlignment="1">
      <alignment horizontal="center" vertical="center" wrapText="1"/>
    </xf>
    <xf numFmtId="0" fontId="36" fillId="0" borderId="43" xfId="0" applyFont="1" applyBorder="1" applyAlignment="1">
      <alignment horizontal="center" vertical="center" wrapText="1"/>
    </xf>
    <xf numFmtId="0" fontId="36" fillId="0" borderId="41" xfId="1" applyFont="1" applyBorder="1" applyAlignment="1">
      <alignment horizontal="center" vertical="center" wrapText="1"/>
    </xf>
    <xf numFmtId="0" fontId="36" fillId="0" borderId="42" xfId="1" applyFont="1" applyBorder="1" applyAlignment="1">
      <alignment horizontal="center" vertical="center" wrapText="1"/>
    </xf>
    <xf numFmtId="0" fontId="36" fillId="0" borderId="43" xfId="1" applyFont="1" applyBorder="1" applyAlignment="1">
      <alignment horizontal="center" vertical="center" wrapText="1"/>
    </xf>
    <xf numFmtId="0" fontId="26" fillId="0" borderId="41" xfId="0" applyFont="1" applyBorder="1" applyAlignment="1">
      <alignment horizontal="center" vertical="center" wrapText="1"/>
    </xf>
    <xf numFmtId="0" fontId="26" fillId="0" borderId="43" xfId="0" applyFont="1" applyBorder="1" applyAlignment="1">
      <alignment horizontal="center" vertical="center" wrapText="1"/>
    </xf>
    <xf numFmtId="0" fontId="26" fillId="0" borderId="42" xfId="0" applyFont="1" applyBorder="1" applyAlignment="1">
      <alignment horizontal="center" vertical="center" wrapText="1"/>
    </xf>
    <xf numFmtId="0" fontId="33" fillId="3" borderId="50" xfId="0" applyFont="1" applyFill="1" applyBorder="1" applyAlignment="1">
      <alignment horizontal="left" vertical="center" wrapText="1"/>
    </xf>
    <xf numFmtId="0" fontId="33" fillId="3" borderId="60" xfId="0" applyFont="1" applyFill="1" applyBorder="1" applyAlignment="1">
      <alignment horizontal="left" vertical="center" wrapText="1"/>
    </xf>
    <xf numFmtId="0" fontId="33" fillId="3" borderId="0" xfId="0" applyFont="1" applyFill="1" applyAlignment="1">
      <alignment horizontal="left" vertical="center" wrapText="1"/>
    </xf>
    <xf numFmtId="0" fontId="33" fillId="3" borderId="58" xfId="0" applyFont="1" applyFill="1" applyBorder="1" applyAlignment="1">
      <alignment horizontal="left" vertical="center" wrapText="1"/>
    </xf>
    <xf numFmtId="0" fontId="15" fillId="0" borderId="0" xfId="0" applyFont="1" applyAlignment="1">
      <alignment horizontal="center" vertical="center" wrapText="1"/>
    </xf>
    <xf numFmtId="0" fontId="16" fillId="0" borderId="0" xfId="0" applyFont="1" applyAlignment="1">
      <alignment horizontal="center" vertical="center"/>
    </xf>
    <xf numFmtId="0" fontId="3" fillId="3" borderId="3" xfId="0" applyFont="1" applyFill="1" applyBorder="1" applyAlignment="1">
      <alignment horizontal="center" vertical="center" wrapText="1"/>
    </xf>
    <xf numFmtId="0" fontId="4" fillId="5" borderId="3" xfId="0" applyFont="1" applyFill="1" applyBorder="1" applyAlignment="1">
      <alignment vertical="center" wrapText="1"/>
    </xf>
  </cellXfs>
  <cellStyles count="56">
    <cellStyle name="Dobrá" xfId="55" builtinId="26"/>
    <cellStyle name="Hypertextové prepojenie" xfId="7" builtinId="8" hidden="1"/>
    <cellStyle name="Hypertextové prepojenie" xfId="47" builtinId="8" hidden="1"/>
    <cellStyle name="Hypertextové prepojenie" xfId="31" builtinId="8" hidden="1"/>
    <cellStyle name="Hypertextové prepojenie" xfId="37" builtinId="8" hidden="1"/>
    <cellStyle name="Hypertextové prepojenie" xfId="25" builtinId="8" hidden="1"/>
    <cellStyle name="Hypertextové prepojenie" xfId="33" builtinId="8" hidden="1"/>
    <cellStyle name="Hypertextové prepojenie" xfId="9" builtinId="8" hidden="1"/>
    <cellStyle name="Hypertextové prepojenie" xfId="21" builtinId="8" hidden="1"/>
    <cellStyle name="Hypertextové prepojenie" xfId="19" builtinId="8" hidden="1"/>
    <cellStyle name="Hypertextové prepojenie" xfId="51" builtinId="8" hidden="1"/>
    <cellStyle name="Hypertextové prepojenie" xfId="29" builtinId="8" hidden="1"/>
    <cellStyle name="Hypertextové prepojenie" xfId="13" builtinId="8" hidden="1"/>
    <cellStyle name="Hypertextové prepojenie" xfId="43" builtinId="8" hidden="1"/>
    <cellStyle name="Hypertextové prepojenie" xfId="45" builtinId="8" hidden="1"/>
    <cellStyle name="Hypertextové prepojenie" xfId="23" builtinId="8" hidden="1"/>
    <cellStyle name="Hypertextové prepojenie" xfId="41" builtinId="8" hidden="1"/>
    <cellStyle name="Hypertextové prepojenie" xfId="39" builtinId="8" hidden="1"/>
    <cellStyle name="Hypertextové prepojenie" xfId="35" builtinId="8" hidden="1"/>
    <cellStyle name="Hypertextové prepojenie" xfId="11" builtinId="8" hidden="1"/>
    <cellStyle name="Hypertextové prepojenie" xfId="17" builtinId="8" hidden="1"/>
    <cellStyle name="Hypertextové prepojenie" xfId="49" builtinId="8" hidden="1"/>
    <cellStyle name="Hypertextové prepojenie" xfId="27" builtinId="8" hidden="1"/>
    <cellStyle name="Hypertextové prepojenie" xfId="15" builtinId="8" hidden="1"/>
    <cellStyle name="Hypertextové prepojenie" xfId="53" builtinId="8" hidden="1"/>
    <cellStyle name="Normálna" xfId="0" builtinId="0"/>
    <cellStyle name="Normálna 2" xfId="1" xr:uid="{00000000-0005-0000-0000-000019000000}"/>
    <cellStyle name="Normálna 2 2" xfId="4" xr:uid="{00000000-0005-0000-0000-00001A000000}"/>
    <cellStyle name="Normálna 3" xfId="5" xr:uid="{00000000-0005-0000-0000-00001B000000}"/>
    <cellStyle name="Normálna 4" xfId="2" xr:uid="{00000000-0005-0000-0000-00001C000000}"/>
    <cellStyle name="Normálna 5" xfId="6" xr:uid="{00000000-0005-0000-0000-00001D000000}"/>
    <cellStyle name="Použité hypertextové prepojenie" xfId="18" builtinId="9" hidden="1"/>
    <cellStyle name="Použité hypertextové prepojenie" xfId="10" builtinId="9" hidden="1"/>
    <cellStyle name="Použité hypertextové prepojenie" xfId="26" builtinId="9" hidden="1"/>
    <cellStyle name="Použité hypertextové prepojenie" xfId="44" builtinId="9" hidden="1"/>
    <cellStyle name="Použité hypertextové prepojenie" xfId="32" builtinId="9" hidden="1"/>
    <cellStyle name="Použité hypertextové prepojenie" xfId="48" builtinId="9" hidden="1"/>
    <cellStyle name="Použité hypertextové prepojenie" xfId="36" builtinId="9" hidden="1"/>
    <cellStyle name="Použité hypertextové prepojenie" xfId="8" builtinId="9" hidden="1"/>
    <cellStyle name="Použité hypertextové prepojenie" xfId="28" builtinId="9" hidden="1"/>
    <cellStyle name="Použité hypertextové prepojenie" xfId="22" builtinId="9" hidden="1"/>
    <cellStyle name="Použité hypertextové prepojenie" xfId="46" builtinId="9" hidden="1"/>
    <cellStyle name="Použité hypertextové prepojenie" xfId="12" builtinId="9" hidden="1"/>
    <cellStyle name="Použité hypertextové prepojenie" xfId="38" builtinId="9" hidden="1"/>
    <cellStyle name="Použité hypertextové prepojenie" xfId="50" builtinId="9" hidden="1"/>
    <cellStyle name="Použité hypertextové prepojenie" xfId="42" builtinId="9" hidden="1"/>
    <cellStyle name="Použité hypertextové prepojenie" xfId="20" builtinId="9" hidden="1"/>
    <cellStyle name="Použité hypertextové prepojenie" xfId="34" builtinId="9" hidden="1"/>
    <cellStyle name="Použité hypertextové prepojenie" xfId="24" builtinId="9" hidden="1"/>
    <cellStyle name="Použité hypertextové prepojenie" xfId="54" builtinId="9" hidden="1"/>
    <cellStyle name="Použité hypertextové prepojenie" xfId="16" builtinId="9" hidden="1"/>
    <cellStyle name="Použité hypertextové prepojenie" xfId="14" builtinId="9" hidden="1"/>
    <cellStyle name="Použité hypertextové prepojenie" xfId="30" builtinId="9" hidden="1"/>
    <cellStyle name="Použité hypertextové prepojenie" xfId="52" builtinId="9" hidden="1"/>
    <cellStyle name="Použité hypertextové prepojenie" xfId="40" builtinId="9" hidden="1"/>
    <cellStyle name="Poznámka 2" xfId="3" xr:uid="{00000000-0005-0000-0000-000036000000}"/>
  </cellStyles>
  <dxfs count="185">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s>
  <tableStyles count="0" defaultTableStyle="TableStyleMedium2" defaultPivotStyle="PivotStyleLight16"/>
  <colors>
    <mruColors>
      <color rgb="FFFCD5B4"/>
      <color rgb="FF00CC00"/>
      <color rgb="FF33CC33"/>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zoomScaleSheetLayoutView="100" workbookViewId="0">
      <selection activeCell="E4" sqref="E4:E5"/>
    </sheetView>
  </sheetViews>
  <sheetFormatPr defaultColWidth="8.7109375" defaultRowHeight="15"/>
  <cols>
    <col min="1" max="1" width="18.7109375" bestFit="1" customWidth="1"/>
    <col min="2" max="2" width="14.28515625" customWidth="1"/>
    <col min="3" max="3" width="9.28515625" customWidth="1"/>
    <col min="4" max="4" width="13" customWidth="1"/>
    <col min="5" max="7" width="15.28515625" customWidth="1"/>
    <col min="8" max="8" width="12.28515625" bestFit="1" customWidth="1"/>
  </cols>
  <sheetData>
    <row r="1" spans="1:8" ht="35.1" customHeight="1"/>
    <row r="2" spans="1:8">
      <c r="A2" s="26"/>
      <c r="B2" s="26"/>
      <c r="C2" s="26"/>
      <c r="D2" s="27"/>
      <c r="E2" s="27"/>
      <c r="F2" s="27"/>
      <c r="G2" s="27"/>
      <c r="H2" s="19"/>
    </row>
    <row r="3" spans="1:8">
      <c r="A3" s="26"/>
      <c r="B3" s="26"/>
      <c r="C3" s="26"/>
      <c r="D3" s="27"/>
      <c r="E3" s="27"/>
      <c r="F3" s="27"/>
      <c r="G3" s="27"/>
      <c r="H3" s="19"/>
    </row>
    <row r="4" spans="1:8">
      <c r="A4" s="26"/>
      <c r="B4" s="26"/>
      <c r="C4" s="26"/>
      <c r="D4" s="27"/>
      <c r="E4" s="27"/>
      <c r="F4" s="27"/>
      <c r="G4" s="27"/>
      <c r="H4" s="19"/>
    </row>
    <row r="5" spans="1:8">
      <c r="A5" s="26"/>
      <c r="B5" s="26"/>
      <c r="C5" s="26"/>
      <c r="D5" s="27"/>
      <c r="E5" s="27"/>
      <c r="F5" s="27"/>
      <c r="G5" s="27"/>
      <c r="H5" s="19"/>
    </row>
    <row r="6" spans="1:8">
      <c r="A6" s="26"/>
      <c r="B6" s="26"/>
      <c r="C6" s="26"/>
      <c r="D6" s="27"/>
      <c r="E6" s="27"/>
      <c r="F6" s="27"/>
      <c r="G6" s="27"/>
      <c r="H6" s="19"/>
    </row>
    <row r="7" spans="1:8">
      <c r="A7" s="26"/>
      <c r="B7" s="26"/>
      <c r="C7" s="26"/>
      <c r="D7" s="27"/>
      <c r="E7" s="27"/>
      <c r="F7" s="27"/>
      <c r="G7" s="27"/>
      <c r="H7" s="19"/>
    </row>
    <row r="8" spans="1:8" ht="52.35" customHeight="1">
      <c r="A8" s="385" t="s">
        <v>0</v>
      </c>
      <c r="B8" s="385"/>
      <c r="C8" s="385"/>
      <c r="D8" s="385"/>
      <c r="E8" s="385"/>
      <c r="F8" s="385"/>
      <c r="G8" s="385"/>
      <c r="H8" s="385"/>
    </row>
    <row r="9" spans="1:8" ht="23.25">
      <c r="A9" s="386" t="s">
        <v>1</v>
      </c>
      <c r="B9" s="386"/>
      <c r="C9" s="386"/>
      <c r="D9" s="386"/>
      <c r="E9" s="386"/>
      <c r="F9" s="386"/>
      <c r="G9" s="386"/>
      <c r="H9" s="386"/>
    </row>
    <row r="50" spans="1:2" s="28" customFormat="1" ht="17.25">
      <c r="A50" s="28" t="s">
        <v>2</v>
      </c>
      <c r="B50" s="29">
        <v>42639</v>
      </c>
    </row>
    <row r="51" spans="1:2" s="28" customFormat="1" ht="17.25"/>
    <row r="52" spans="1:2" s="28" customFormat="1" ht="17.25">
      <c r="A52" s="28" t="s">
        <v>3</v>
      </c>
      <c r="B52" s="29">
        <v>42639</v>
      </c>
    </row>
    <row r="53" spans="1:2" s="28" customFormat="1" ht="17.25"/>
    <row r="54" spans="1:2" s="28" customFormat="1" ht="17.25"/>
    <row r="55" spans="1:2" s="28" customFormat="1" ht="17.25">
      <c r="A55" s="28" t="s">
        <v>4</v>
      </c>
      <c r="B55" s="28" t="s">
        <v>5</v>
      </c>
    </row>
    <row r="56" spans="1:2" s="28" customFormat="1" ht="17.25"/>
    <row r="57" spans="1:2" s="30" customFormat="1" ht="17.25"/>
    <row r="58" spans="1:2" s="30" customFormat="1" ht="17.25"/>
    <row r="59" spans="1:2" s="30" customFormat="1" ht="17.25"/>
  </sheetData>
  <mergeCells count="2">
    <mergeCell ref="A8:H8"/>
    <mergeCell ref="A9:H9"/>
  </mergeCells>
  <phoneticPr fontId="24" type="noConversion"/>
  <pageMargins left="1" right="1" top="1" bottom="1" header="0.5" footer="0.5"/>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2"/>
  <sheetViews>
    <sheetView workbookViewId="0">
      <selection activeCell="D8" sqref="D8"/>
    </sheetView>
  </sheetViews>
  <sheetFormatPr defaultColWidth="8.7109375" defaultRowHeight="15"/>
  <cols>
    <col min="1" max="1" width="14.28515625" customWidth="1"/>
  </cols>
  <sheetData>
    <row r="1" spans="1:8" ht="30" customHeight="1">
      <c r="A1" s="387" t="s">
        <v>398</v>
      </c>
      <c r="B1" s="387"/>
      <c r="C1" s="387"/>
      <c r="D1" s="387"/>
      <c r="E1" s="387"/>
      <c r="F1" s="387"/>
    </row>
    <row r="2" spans="1:8">
      <c r="A2" s="2"/>
      <c r="B2" s="388" t="s">
        <v>8</v>
      </c>
      <c r="C2" s="388"/>
      <c r="D2" s="388"/>
      <c r="E2" s="388"/>
      <c r="F2" s="388"/>
      <c r="H2" s="3" t="s">
        <v>399</v>
      </c>
    </row>
    <row r="3" spans="1:8" ht="28.5" customHeight="1">
      <c r="A3" s="10" t="s">
        <v>400</v>
      </c>
      <c r="B3" s="4" t="s">
        <v>401</v>
      </c>
      <c r="C3" s="11" t="s">
        <v>402</v>
      </c>
      <c r="D3" s="11" t="s">
        <v>403</v>
      </c>
      <c r="E3" s="11" t="s">
        <v>404</v>
      </c>
      <c r="F3" s="11" t="s">
        <v>405</v>
      </c>
      <c r="H3" s="9" t="s">
        <v>406</v>
      </c>
    </row>
    <row r="4" spans="1:8" ht="15.75" thickBot="1">
      <c r="A4" s="5" t="s">
        <v>309</v>
      </c>
      <c r="B4" s="12">
        <v>12</v>
      </c>
      <c r="C4" s="12">
        <v>5</v>
      </c>
      <c r="D4" s="12">
        <v>1</v>
      </c>
      <c r="E4" s="12">
        <v>0</v>
      </c>
      <c r="F4" s="7">
        <v>19</v>
      </c>
      <c r="H4" s="6">
        <v>9</v>
      </c>
    </row>
    <row r="5" spans="1:8" ht="16.5" thickTop="1" thickBot="1">
      <c r="A5" s="5" t="s">
        <v>407</v>
      </c>
      <c r="B5" s="13">
        <v>3</v>
      </c>
      <c r="C5" s="1">
        <v>17</v>
      </c>
      <c r="D5" s="1">
        <v>1</v>
      </c>
      <c r="E5" s="1">
        <v>0</v>
      </c>
      <c r="F5" s="7">
        <v>21</v>
      </c>
      <c r="H5" s="8">
        <v>6</v>
      </c>
    </row>
    <row r="6" spans="1:8" ht="15.75" thickBot="1">
      <c r="A6" s="5" t="s">
        <v>317</v>
      </c>
      <c r="B6" s="14">
        <v>6</v>
      </c>
      <c r="C6" s="15">
        <v>1</v>
      </c>
      <c r="D6" s="15">
        <v>0</v>
      </c>
      <c r="E6" s="15">
        <v>0</v>
      </c>
      <c r="F6" s="7">
        <v>7</v>
      </c>
      <c r="H6" s="6">
        <v>3</v>
      </c>
    </row>
    <row r="7" spans="1:8" ht="15.75" thickBot="1">
      <c r="A7" s="5" t="s">
        <v>322</v>
      </c>
      <c r="B7" s="13">
        <v>4</v>
      </c>
      <c r="C7" s="1">
        <v>1</v>
      </c>
      <c r="D7" s="1">
        <v>0</v>
      </c>
      <c r="E7" s="1">
        <v>2</v>
      </c>
      <c r="F7" s="7">
        <v>7</v>
      </c>
      <c r="H7" s="8">
        <v>2</v>
      </c>
    </row>
    <row r="8" spans="1:8" ht="15.75" thickBot="1">
      <c r="A8" s="5" t="s">
        <v>325</v>
      </c>
      <c r="B8" s="14">
        <v>10</v>
      </c>
      <c r="C8" s="15">
        <v>3</v>
      </c>
      <c r="D8" s="15">
        <v>8</v>
      </c>
      <c r="E8" s="15">
        <v>0</v>
      </c>
      <c r="F8" s="7">
        <v>13</v>
      </c>
      <c r="H8" s="6">
        <v>6</v>
      </c>
    </row>
    <row r="9" spans="1:8" ht="15.75" thickBot="1">
      <c r="A9" s="5" t="s">
        <v>328</v>
      </c>
      <c r="B9" s="13">
        <v>19</v>
      </c>
      <c r="C9" s="1">
        <v>4</v>
      </c>
      <c r="D9" s="1">
        <v>0</v>
      </c>
      <c r="E9" s="1">
        <v>3</v>
      </c>
      <c r="F9" s="7">
        <v>26</v>
      </c>
      <c r="H9" s="8">
        <v>8</v>
      </c>
    </row>
    <row r="10" spans="1:8" ht="15.75" thickBot="1">
      <c r="A10" s="5" t="s">
        <v>331</v>
      </c>
      <c r="B10" s="14">
        <v>9</v>
      </c>
      <c r="C10" s="15">
        <v>18</v>
      </c>
      <c r="D10" s="15">
        <v>0</v>
      </c>
      <c r="E10" s="15">
        <v>1</v>
      </c>
      <c r="F10" s="7">
        <v>28</v>
      </c>
      <c r="H10" s="6">
        <v>10</v>
      </c>
    </row>
    <row r="11" spans="1:8">
      <c r="A11" s="5" t="s">
        <v>22</v>
      </c>
      <c r="B11" s="13">
        <v>45</v>
      </c>
      <c r="C11" s="1">
        <v>10</v>
      </c>
      <c r="D11" s="1">
        <v>0</v>
      </c>
      <c r="E11" s="1">
        <v>0</v>
      </c>
      <c r="F11" s="7">
        <v>54</v>
      </c>
      <c r="H11" s="8">
        <v>19</v>
      </c>
    </row>
    <row r="12" spans="1:8">
      <c r="A12" s="5" t="s">
        <v>408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D4"/>
  <sheetViews>
    <sheetView workbookViewId="0">
      <selection activeCell="D8" sqref="D8"/>
    </sheetView>
  </sheetViews>
  <sheetFormatPr defaultColWidth="8.7109375" defaultRowHeight="15"/>
  <cols>
    <col min="1" max="1" width="13.42578125" bestFit="1" customWidth="1"/>
    <col min="2" max="2" width="21.7109375" customWidth="1"/>
    <col min="3" max="3" width="14.42578125" customWidth="1"/>
    <col min="4" max="4" width="10.7109375" bestFit="1" customWidth="1"/>
  </cols>
  <sheetData>
    <row r="2" spans="1:4" ht="28.5">
      <c r="A2" s="19"/>
      <c r="B2" s="24" t="s">
        <v>401</v>
      </c>
      <c r="C2" s="25" t="s">
        <v>402</v>
      </c>
      <c r="D2" s="25" t="s">
        <v>403</v>
      </c>
    </row>
    <row r="3" spans="1:4">
      <c r="A3" s="19" t="s">
        <v>409</v>
      </c>
      <c r="B3" s="19">
        <v>108</v>
      </c>
      <c r="C3" s="19">
        <v>59</v>
      </c>
      <c r="D3" s="19">
        <v>10</v>
      </c>
    </row>
    <row r="4" spans="1:4">
      <c r="A4" s="19" t="s">
        <v>410</v>
      </c>
      <c r="B4" s="19">
        <v>71</v>
      </c>
      <c r="C4" s="19">
        <v>21</v>
      </c>
      <c r="D4" s="19">
        <v>19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R78"/>
  <sheetViews>
    <sheetView view="pageBreakPreview" zoomScale="80" zoomScaleNormal="90" zoomScaleSheetLayoutView="80" zoomScalePageLayoutView="55" workbookViewId="0">
      <pane ySplit="1" topLeftCell="C64" activePane="bottomLeft" state="frozen"/>
      <selection pane="bottomLeft" activeCell="K69" sqref="K69"/>
    </sheetView>
  </sheetViews>
  <sheetFormatPr defaultColWidth="8.7109375" defaultRowHeight="18.75" customHeight="1"/>
  <cols>
    <col min="1" max="1" width="13.28515625" style="79" customWidth="1"/>
    <col min="2" max="2" width="30.7109375" style="88" customWidth="1"/>
    <col min="3" max="3" width="135" style="90" customWidth="1"/>
    <col min="4" max="4" width="8.7109375" style="22"/>
    <col min="5" max="5" width="10.28515625" style="22" customWidth="1"/>
    <col min="6" max="6" width="11.42578125" style="17" bestFit="1" customWidth="1"/>
    <col min="7" max="7" width="15.28515625" style="80" customWidth="1"/>
    <col min="8" max="8" width="12.42578125" style="23" customWidth="1"/>
    <col min="9" max="9" width="13.7109375" style="16" customWidth="1"/>
    <col min="10" max="10" width="8.7109375" style="16"/>
    <col min="11" max="11" width="147.140625" style="16" customWidth="1"/>
    <col min="12" max="16384" width="8.7109375" style="16"/>
  </cols>
  <sheetData>
    <row r="1" spans="1:11" s="17" customFormat="1" ht="144" customHeight="1">
      <c r="A1" s="84" t="s">
        <v>6</v>
      </c>
      <c r="B1" s="87" t="s">
        <v>7</v>
      </c>
      <c r="C1" s="89" t="s">
        <v>8</v>
      </c>
      <c r="D1" s="82" t="s">
        <v>9</v>
      </c>
      <c r="E1" s="82" t="s">
        <v>10</v>
      </c>
      <c r="F1" s="82" t="s">
        <v>11</v>
      </c>
      <c r="G1" s="83" t="s">
        <v>12</v>
      </c>
      <c r="H1" s="86" t="s">
        <v>13</v>
      </c>
      <c r="I1" s="184" t="s">
        <v>14</v>
      </c>
      <c r="J1" s="185" t="s">
        <v>15</v>
      </c>
      <c r="K1" s="186" t="s">
        <v>16</v>
      </c>
    </row>
    <row r="2" spans="1:11" ht="28.5" customHeight="1">
      <c r="A2" s="351" t="s">
        <v>17</v>
      </c>
      <c r="B2" s="349" t="s">
        <v>18</v>
      </c>
      <c r="C2" s="328" t="s">
        <v>19</v>
      </c>
      <c r="D2" s="357"/>
      <c r="E2" s="357"/>
      <c r="F2" s="357"/>
      <c r="G2" s="357"/>
      <c r="H2" s="357"/>
      <c r="I2" s="357"/>
      <c r="J2" s="357"/>
      <c r="K2" s="358"/>
    </row>
    <row r="3" spans="1:11" ht="369.75" customHeight="1">
      <c r="A3" s="352"/>
      <c r="B3" s="350"/>
      <c r="C3" s="300" t="s">
        <v>20</v>
      </c>
      <c r="D3" s="163">
        <v>0</v>
      </c>
      <c r="E3" s="163">
        <v>0</v>
      </c>
      <c r="F3" s="164" t="s">
        <v>21</v>
      </c>
      <c r="G3" s="195" t="s">
        <v>22</v>
      </c>
      <c r="H3" s="196">
        <v>46722</v>
      </c>
      <c r="I3" s="189" t="s">
        <v>23</v>
      </c>
      <c r="J3" s="276"/>
      <c r="K3" s="301" t="s">
        <v>24</v>
      </c>
    </row>
    <row r="4" spans="1:11" ht="253.5" customHeight="1">
      <c r="A4" s="352"/>
      <c r="B4" s="350"/>
      <c r="C4" s="302" t="s">
        <v>25</v>
      </c>
      <c r="D4" s="168">
        <v>0</v>
      </c>
      <c r="E4" s="168">
        <v>0</v>
      </c>
      <c r="F4" s="169" t="s">
        <v>21</v>
      </c>
      <c r="G4" s="91" t="s">
        <v>22</v>
      </c>
      <c r="H4" s="187">
        <v>46722</v>
      </c>
      <c r="I4" s="189" t="s">
        <v>23</v>
      </c>
      <c r="J4" s="276"/>
      <c r="K4" s="310" t="s">
        <v>26</v>
      </c>
    </row>
    <row r="5" spans="1:11" s="21" customFormat="1" ht="378">
      <c r="A5" s="352"/>
      <c r="B5" s="350"/>
      <c r="C5" s="275" t="s">
        <v>27</v>
      </c>
      <c r="D5" s="166">
        <v>0</v>
      </c>
      <c r="E5" s="166">
        <v>0</v>
      </c>
      <c r="F5" s="167" t="s">
        <v>21</v>
      </c>
      <c r="G5" s="122" t="s">
        <v>22</v>
      </c>
      <c r="H5" s="188">
        <v>46722</v>
      </c>
      <c r="I5" s="189" t="s">
        <v>23</v>
      </c>
      <c r="J5" s="276"/>
      <c r="K5" s="301" t="s">
        <v>28</v>
      </c>
    </row>
    <row r="6" spans="1:11" s="21" customFormat="1" ht="147.75" customHeight="1">
      <c r="A6" s="352"/>
      <c r="B6" s="350"/>
      <c r="C6" s="275" t="s">
        <v>29</v>
      </c>
      <c r="D6" s="163">
        <v>93</v>
      </c>
      <c r="E6" s="163">
        <v>15</v>
      </c>
      <c r="F6" s="164">
        <v>43891</v>
      </c>
      <c r="G6" s="153" t="s">
        <v>22</v>
      </c>
      <c r="H6" s="187">
        <v>45261</v>
      </c>
      <c r="I6" s="189" t="s">
        <v>23</v>
      </c>
      <c r="J6" s="276"/>
      <c r="K6" s="313" t="s">
        <v>30</v>
      </c>
    </row>
    <row r="7" spans="1:11" s="21" customFormat="1" ht="211.5" customHeight="1">
      <c r="A7" s="352"/>
      <c r="B7" s="350"/>
      <c r="C7" s="303" t="s">
        <v>31</v>
      </c>
      <c r="D7" s="190">
        <v>0</v>
      </c>
      <c r="E7" s="191">
        <v>0</v>
      </c>
      <c r="F7" s="192" t="s">
        <v>21</v>
      </c>
      <c r="G7" s="193" t="s">
        <v>22</v>
      </c>
      <c r="H7" s="194">
        <v>46722</v>
      </c>
      <c r="I7" s="189" t="s">
        <v>23</v>
      </c>
      <c r="J7" s="277"/>
      <c r="K7" s="314" t="s">
        <v>32</v>
      </c>
    </row>
    <row r="8" spans="1:11" ht="48.75" customHeight="1">
      <c r="A8" s="351" t="s">
        <v>33</v>
      </c>
      <c r="B8" s="349" t="s">
        <v>34</v>
      </c>
      <c r="C8" s="328" t="s">
        <v>35</v>
      </c>
      <c r="D8" s="328"/>
      <c r="E8" s="328"/>
      <c r="F8" s="328"/>
      <c r="G8" s="328"/>
      <c r="H8" s="328"/>
      <c r="I8" s="328"/>
      <c r="J8" s="328"/>
      <c r="K8" s="329"/>
    </row>
    <row r="9" spans="1:11" ht="50.25" customHeight="1">
      <c r="A9" s="352"/>
      <c r="B9" s="350"/>
      <c r="C9" s="261" t="s">
        <v>36</v>
      </c>
      <c r="D9" s="166">
        <v>0</v>
      </c>
      <c r="E9" s="166">
        <v>0</v>
      </c>
      <c r="F9" s="252" t="s">
        <v>37</v>
      </c>
      <c r="G9" s="253" t="s">
        <v>22</v>
      </c>
      <c r="H9" s="254" t="s">
        <v>38</v>
      </c>
      <c r="I9" s="270" t="s">
        <v>23</v>
      </c>
      <c r="J9" s="277"/>
      <c r="K9" s="291" t="s">
        <v>39</v>
      </c>
    </row>
    <row r="10" spans="1:11" ht="144.75" customHeight="1">
      <c r="A10" s="351" t="s">
        <v>40</v>
      </c>
      <c r="B10" s="354" t="s">
        <v>41</v>
      </c>
      <c r="C10" s="328" t="s">
        <v>42</v>
      </c>
      <c r="D10" s="328"/>
      <c r="E10" s="328"/>
      <c r="F10" s="328"/>
      <c r="G10" s="328"/>
      <c r="H10" s="328"/>
      <c r="I10" s="328"/>
      <c r="J10" s="328"/>
      <c r="K10" s="329"/>
    </row>
    <row r="11" spans="1:11" ht="67.5" customHeight="1">
      <c r="A11" s="352"/>
      <c r="B11" s="355"/>
      <c r="C11" s="152" t="s">
        <v>43</v>
      </c>
      <c r="D11" s="166" t="s">
        <v>44</v>
      </c>
      <c r="E11" s="166" t="s">
        <v>44</v>
      </c>
      <c r="F11" s="167" t="s">
        <v>37</v>
      </c>
      <c r="G11" s="122" t="s">
        <v>22</v>
      </c>
      <c r="H11" s="188">
        <v>46357</v>
      </c>
      <c r="I11" s="189" t="s">
        <v>23</v>
      </c>
      <c r="J11" s="276"/>
      <c r="K11" s="293" t="s">
        <v>45</v>
      </c>
    </row>
    <row r="12" spans="1:11" ht="52.5" customHeight="1">
      <c r="A12" s="352"/>
      <c r="B12" s="355"/>
      <c r="C12" s="261" t="s">
        <v>46</v>
      </c>
      <c r="D12" s="166" t="s">
        <v>44</v>
      </c>
      <c r="E12" s="166" t="s">
        <v>44</v>
      </c>
      <c r="F12" s="167">
        <v>44621</v>
      </c>
      <c r="G12" s="122" t="s">
        <v>22</v>
      </c>
      <c r="H12" s="188">
        <v>46357</v>
      </c>
      <c r="I12" s="189" t="s">
        <v>23</v>
      </c>
      <c r="J12" s="276"/>
      <c r="K12" s="293" t="s">
        <v>47</v>
      </c>
    </row>
    <row r="13" spans="1:11" ht="79.5" customHeight="1">
      <c r="A13" s="353"/>
      <c r="B13" s="356"/>
      <c r="C13" s="304" t="s">
        <v>48</v>
      </c>
      <c r="D13" s="170" t="s">
        <v>44</v>
      </c>
      <c r="E13" s="170" t="s">
        <v>44</v>
      </c>
      <c r="F13" s="171">
        <v>44621</v>
      </c>
      <c r="G13" s="143" t="s">
        <v>22</v>
      </c>
      <c r="H13" s="197">
        <v>46358</v>
      </c>
      <c r="I13" s="271" t="s">
        <v>23</v>
      </c>
      <c r="J13" s="278"/>
      <c r="K13" s="294" t="s">
        <v>49</v>
      </c>
    </row>
    <row r="14" spans="1:11" ht="54" customHeight="1">
      <c r="A14" s="360" t="s">
        <v>50</v>
      </c>
      <c r="B14" s="363" t="s">
        <v>51</v>
      </c>
      <c r="C14" s="366" t="s">
        <v>52</v>
      </c>
      <c r="D14" s="366"/>
      <c r="E14" s="366"/>
      <c r="F14" s="366"/>
      <c r="G14" s="366"/>
      <c r="H14" s="366"/>
      <c r="I14" s="366"/>
      <c r="J14" s="366"/>
      <c r="K14" s="367"/>
    </row>
    <row r="15" spans="1:11" ht="77.25" customHeight="1">
      <c r="A15" s="360"/>
      <c r="B15" s="364"/>
      <c r="C15" s="305" t="s">
        <v>53</v>
      </c>
      <c r="D15" s="172" t="s">
        <v>44</v>
      </c>
      <c r="E15" s="172">
        <v>0</v>
      </c>
      <c r="F15" s="108" t="s">
        <v>37</v>
      </c>
      <c r="G15" s="94" t="s">
        <v>22</v>
      </c>
      <c r="H15" s="198">
        <v>46722</v>
      </c>
      <c r="I15" s="189" t="s">
        <v>23</v>
      </c>
      <c r="J15" s="276"/>
      <c r="K15" s="293" t="s">
        <v>54</v>
      </c>
    </row>
    <row r="16" spans="1:11" ht="76.5" customHeight="1">
      <c r="A16" s="360"/>
      <c r="B16" s="364"/>
      <c r="C16" s="306" t="s">
        <v>55</v>
      </c>
      <c r="D16" s="165" t="s">
        <v>44</v>
      </c>
      <c r="E16" s="165">
        <v>30</v>
      </c>
      <c r="F16" s="108" t="s">
        <v>37</v>
      </c>
      <c r="G16" s="92" t="s">
        <v>22</v>
      </c>
      <c r="H16" s="199">
        <v>46722</v>
      </c>
      <c r="I16" s="189" t="s">
        <v>23</v>
      </c>
      <c r="J16" s="276"/>
      <c r="K16" s="293" t="s">
        <v>56</v>
      </c>
    </row>
    <row r="17" spans="1:11" ht="204.75">
      <c r="A17" s="360"/>
      <c r="B17" s="364"/>
      <c r="C17" s="307" t="s">
        <v>57</v>
      </c>
      <c r="D17" s="173" t="s">
        <v>44</v>
      </c>
      <c r="E17" s="173">
        <v>150</v>
      </c>
      <c r="F17" s="112" t="s">
        <v>58</v>
      </c>
      <c r="G17" s="126" t="s">
        <v>22</v>
      </c>
      <c r="H17" s="200">
        <v>46722</v>
      </c>
      <c r="I17" s="189" t="s">
        <v>23</v>
      </c>
      <c r="J17" s="276"/>
      <c r="K17" s="293" t="s">
        <v>59</v>
      </c>
    </row>
    <row r="18" spans="1:11" ht="265.5" customHeight="1">
      <c r="A18" s="360"/>
      <c r="B18" s="364"/>
      <c r="C18" s="315" t="s">
        <v>60</v>
      </c>
      <c r="D18" s="173" t="s">
        <v>44</v>
      </c>
      <c r="E18" s="173" t="s">
        <v>44</v>
      </c>
      <c r="F18" s="112" t="s">
        <v>37</v>
      </c>
      <c r="G18" s="126" t="s">
        <v>22</v>
      </c>
      <c r="H18" s="200">
        <v>46722</v>
      </c>
      <c r="I18" s="189" t="s">
        <v>23</v>
      </c>
      <c r="J18" s="276"/>
      <c r="K18" s="295" t="s">
        <v>61</v>
      </c>
    </row>
    <row r="19" spans="1:11" ht="99.75" customHeight="1">
      <c r="A19" s="360"/>
      <c r="B19" s="364"/>
      <c r="C19" s="308" t="s">
        <v>62</v>
      </c>
      <c r="D19" s="173" t="s">
        <v>44</v>
      </c>
      <c r="E19" s="173" t="s">
        <v>44</v>
      </c>
      <c r="F19" s="112" t="s">
        <v>37</v>
      </c>
      <c r="G19" s="126" t="s">
        <v>22</v>
      </c>
      <c r="H19" s="200">
        <v>46722</v>
      </c>
      <c r="I19" s="189" t="s">
        <v>23</v>
      </c>
      <c r="J19" s="276"/>
      <c r="K19" s="293" t="s">
        <v>63</v>
      </c>
    </row>
    <row r="20" spans="1:11" ht="63" customHeight="1">
      <c r="A20" s="360"/>
      <c r="B20" s="365"/>
      <c r="C20" s="251" t="s">
        <v>64</v>
      </c>
      <c r="D20" s="173" t="s">
        <v>44</v>
      </c>
      <c r="E20" s="173" t="s">
        <v>44</v>
      </c>
      <c r="F20" s="112" t="s">
        <v>37</v>
      </c>
      <c r="G20" s="126" t="s">
        <v>22</v>
      </c>
      <c r="H20" s="200">
        <v>46722</v>
      </c>
      <c r="I20" s="270" t="s">
        <v>23</v>
      </c>
      <c r="J20" s="277"/>
      <c r="K20" s="296" t="s">
        <v>65</v>
      </c>
    </row>
    <row r="21" spans="1:11" ht="194.25" customHeight="1">
      <c r="A21" s="359" t="s">
        <v>66</v>
      </c>
      <c r="B21" s="349" t="s">
        <v>67</v>
      </c>
      <c r="C21" s="368" t="s">
        <v>68</v>
      </c>
      <c r="D21" s="368"/>
      <c r="E21" s="368"/>
      <c r="F21" s="368"/>
      <c r="G21" s="368"/>
      <c r="H21" s="368"/>
      <c r="I21" s="368"/>
      <c r="J21" s="368"/>
      <c r="K21" s="369"/>
    </row>
    <row r="22" spans="1:11" ht="105.75" customHeight="1">
      <c r="A22" s="360"/>
      <c r="B22" s="350"/>
      <c r="C22" s="255" t="s">
        <v>69</v>
      </c>
      <c r="D22" s="125" t="s">
        <v>70</v>
      </c>
      <c r="E22" s="125" t="s">
        <v>70</v>
      </c>
      <c r="F22" s="108" t="s">
        <v>37</v>
      </c>
      <c r="G22" s="81" t="s">
        <v>71</v>
      </c>
      <c r="H22" s="201">
        <v>45078</v>
      </c>
      <c r="I22" s="189" t="s">
        <v>23</v>
      </c>
      <c r="J22" s="311" t="s">
        <v>72</v>
      </c>
      <c r="K22" s="293" t="s">
        <v>73</v>
      </c>
    </row>
    <row r="23" spans="1:11" ht="48.75" customHeight="1">
      <c r="A23" s="360"/>
      <c r="B23" s="350"/>
      <c r="C23" s="256" t="s">
        <v>74</v>
      </c>
      <c r="D23" s="124">
        <v>100</v>
      </c>
      <c r="E23" s="124">
        <v>100</v>
      </c>
      <c r="F23" s="108" t="s">
        <v>37</v>
      </c>
      <c r="G23" s="85" t="s">
        <v>75</v>
      </c>
      <c r="H23" s="202">
        <v>45170</v>
      </c>
      <c r="I23" s="189" t="s">
        <v>23</v>
      </c>
      <c r="J23" s="276"/>
      <c r="K23" s="293" t="s">
        <v>76</v>
      </c>
    </row>
    <row r="24" spans="1:11" ht="64.5" customHeight="1">
      <c r="A24" s="360"/>
      <c r="B24" s="350"/>
      <c r="C24" s="257" t="s">
        <v>77</v>
      </c>
      <c r="D24" s="123">
        <v>50</v>
      </c>
      <c r="E24" s="123">
        <v>50</v>
      </c>
      <c r="F24" s="135" t="s">
        <v>37</v>
      </c>
      <c r="G24" s="124" t="s">
        <v>75</v>
      </c>
      <c r="H24" s="201">
        <v>45231</v>
      </c>
      <c r="I24" s="189" t="s">
        <v>23</v>
      </c>
      <c r="J24" s="276"/>
      <c r="K24" s="293" t="s">
        <v>78</v>
      </c>
    </row>
    <row r="25" spans="1:11" ht="87.75" customHeight="1">
      <c r="A25" s="361"/>
      <c r="B25" s="362"/>
      <c r="C25" s="309" t="s">
        <v>79</v>
      </c>
      <c r="D25" s="119" t="s">
        <v>44</v>
      </c>
      <c r="E25" s="119" t="s">
        <v>44</v>
      </c>
      <c r="F25" s="120" t="s">
        <v>80</v>
      </c>
      <c r="G25" s="121" t="s">
        <v>81</v>
      </c>
      <c r="H25" s="203">
        <v>46722</v>
      </c>
      <c r="I25" s="271" t="s">
        <v>23</v>
      </c>
      <c r="J25" s="278"/>
      <c r="K25" s="294" t="s">
        <v>82</v>
      </c>
    </row>
    <row r="26" spans="1:11" ht="162" customHeight="1">
      <c r="A26" s="360" t="s">
        <v>83</v>
      </c>
      <c r="B26" s="350" t="s">
        <v>84</v>
      </c>
      <c r="C26" s="322" t="s">
        <v>85</v>
      </c>
      <c r="D26" s="322"/>
      <c r="E26" s="322"/>
      <c r="F26" s="322"/>
      <c r="G26" s="322"/>
      <c r="H26" s="322"/>
      <c r="I26" s="322"/>
      <c r="J26" s="322"/>
      <c r="K26" s="323"/>
    </row>
    <row r="27" spans="1:11" ht="69.75" customHeight="1">
      <c r="A27" s="360"/>
      <c r="B27" s="350"/>
      <c r="C27" s="275" t="s">
        <v>86</v>
      </c>
      <c r="D27" s="248" t="s">
        <v>44</v>
      </c>
      <c r="E27" s="248" t="s">
        <v>44</v>
      </c>
      <c r="F27" s="115" t="s">
        <v>21</v>
      </c>
      <c r="G27" s="249" t="s">
        <v>87</v>
      </c>
      <c r="H27" s="250">
        <v>45017</v>
      </c>
      <c r="I27" s="270" t="s">
        <v>23</v>
      </c>
      <c r="J27" s="312" t="s">
        <v>88</v>
      </c>
      <c r="K27" s="291" t="s">
        <v>89</v>
      </c>
    </row>
    <row r="28" spans="1:11" ht="263.25" customHeight="1">
      <c r="A28" s="359" t="s">
        <v>90</v>
      </c>
      <c r="B28" s="349" t="s">
        <v>91</v>
      </c>
      <c r="C28" s="368" t="s">
        <v>92</v>
      </c>
      <c r="D28" s="368"/>
      <c r="E28" s="368"/>
      <c r="F28" s="368"/>
      <c r="G28" s="368"/>
      <c r="H28" s="368"/>
      <c r="I28" s="368"/>
      <c r="J28" s="368"/>
      <c r="K28" s="369"/>
    </row>
    <row r="29" spans="1:11" ht="78.75">
      <c r="A29" s="360"/>
      <c r="B29" s="350"/>
      <c r="C29" s="258" t="s">
        <v>93</v>
      </c>
      <c r="D29" s="136">
        <v>3183</v>
      </c>
      <c r="E29" s="137">
        <v>2685</v>
      </c>
      <c r="F29" s="108" t="s">
        <v>37</v>
      </c>
      <c r="G29" s="140" t="s">
        <v>94</v>
      </c>
      <c r="H29" s="204">
        <v>45200</v>
      </c>
      <c r="I29" s="189" t="s">
        <v>23</v>
      </c>
      <c r="J29" s="288"/>
      <c r="K29" s="293" t="s">
        <v>95</v>
      </c>
    </row>
    <row r="30" spans="1:11" ht="65.25" customHeight="1">
      <c r="A30" s="360"/>
      <c r="B30" s="350"/>
      <c r="C30" s="259" t="s">
        <v>96</v>
      </c>
      <c r="D30" s="138">
        <v>1100</v>
      </c>
      <c r="E30" s="138">
        <v>865</v>
      </c>
      <c r="F30" s="108" t="s">
        <v>37</v>
      </c>
      <c r="G30" s="141" t="s">
        <v>94</v>
      </c>
      <c r="H30" s="205">
        <v>45078</v>
      </c>
      <c r="I30" s="189" t="s">
        <v>23</v>
      </c>
      <c r="J30" s="205">
        <v>45200</v>
      </c>
      <c r="K30" s="297" t="s">
        <v>97</v>
      </c>
    </row>
    <row r="31" spans="1:11" ht="65.25" customHeight="1">
      <c r="A31" s="361"/>
      <c r="B31" s="350"/>
      <c r="C31" s="260" t="s">
        <v>98</v>
      </c>
      <c r="D31" s="139">
        <v>1527</v>
      </c>
      <c r="E31" s="139">
        <v>0</v>
      </c>
      <c r="F31" s="111" t="s">
        <v>37</v>
      </c>
      <c r="G31" s="142" t="s">
        <v>99</v>
      </c>
      <c r="H31" s="206">
        <v>46357</v>
      </c>
      <c r="I31" s="271" t="s">
        <v>23</v>
      </c>
      <c r="J31" s="278"/>
      <c r="K31" s="294" t="s">
        <v>100</v>
      </c>
    </row>
    <row r="32" spans="1:11" ht="136.5" customHeight="1">
      <c r="A32" s="371" t="s">
        <v>101</v>
      </c>
      <c r="B32" s="375" t="s">
        <v>102</v>
      </c>
      <c r="C32" s="322" t="s">
        <v>103</v>
      </c>
      <c r="D32" s="322"/>
      <c r="E32" s="322"/>
      <c r="F32" s="322"/>
      <c r="G32" s="322"/>
      <c r="H32" s="322"/>
      <c r="I32" s="322"/>
      <c r="J32" s="322"/>
      <c r="K32" s="323"/>
    </row>
    <row r="33" spans="1:11" ht="51.75" customHeight="1">
      <c r="A33" s="371"/>
      <c r="B33" s="376"/>
      <c r="C33" s="95" t="s">
        <v>104</v>
      </c>
      <c r="D33" s="93">
        <v>0</v>
      </c>
      <c r="E33" s="175">
        <v>0</v>
      </c>
      <c r="F33" s="110">
        <v>44621</v>
      </c>
      <c r="G33" s="93" t="s">
        <v>105</v>
      </c>
      <c r="H33" s="207" t="s">
        <v>106</v>
      </c>
      <c r="I33" s="189" t="s">
        <v>23</v>
      </c>
      <c r="J33" s="279"/>
      <c r="K33" s="290" t="s">
        <v>107</v>
      </c>
    </row>
    <row r="34" spans="1:11" ht="45.75" customHeight="1">
      <c r="A34" s="371"/>
      <c r="B34" s="377"/>
      <c r="C34" s="117" t="s">
        <v>108</v>
      </c>
      <c r="D34" s="174">
        <v>1150</v>
      </c>
      <c r="E34" s="174">
        <v>300</v>
      </c>
      <c r="F34" s="112" t="s">
        <v>37</v>
      </c>
      <c r="G34" s="118" t="s">
        <v>105</v>
      </c>
      <c r="H34" s="208">
        <v>45474</v>
      </c>
      <c r="I34" s="270" t="s">
        <v>23</v>
      </c>
      <c r="J34" s="277"/>
      <c r="K34" s="291" t="s">
        <v>109</v>
      </c>
    </row>
    <row r="35" spans="1:11" ht="146.25" customHeight="1">
      <c r="A35" s="370" t="s">
        <v>110</v>
      </c>
      <c r="B35" s="373" t="s">
        <v>111</v>
      </c>
      <c r="C35" s="368" t="s">
        <v>112</v>
      </c>
      <c r="D35" s="368"/>
      <c r="E35" s="368"/>
      <c r="F35" s="368"/>
      <c r="G35" s="368"/>
      <c r="H35" s="368"/>
      <c r="I35" s="368"/>
      <c r="J35" s="368"/>
      <c r="K35" s="369"/>
    </row>
    <row r="36" spans="1:11" ht="45" customHeight="1">
      <c r="A36" s="371"/>
      <c r="B36" s="373"/>
      <c r="C36" s="246" t="s">
        <v>113</v>
      </c>
      <c r="D36" s="175">
        <v>0</v>
      </c>
      <c r="E36" s="175">
        <v>0</v>
      </c>
      <c r="F36" s="110" t="s">
        <v>21</v>
      </c>
      <c r="G36" s="93" t="s">
        <v>105</v>
      </c>
      <c r="H36" s="209" t="s">
        <v>72</v>
      </c>
      <c r="I36" s="189" t="s">
        <v>23</v>
      </c>
      <c r="J36" s="279"/>
      <c r="K36" s="290" t="s">
        <v>107</v>
      </c>
    </row>
    <row r="37" spans="1:11" ht="63" customHeight="1">
      <c r="A37" s="372"/>
      <c r="B37" s="374"/>
      <c r="C37" s="247" t="s">
        <v>114</v>
      </c>
      <c r="D37" s="243">
        <v>2500</v>
      </c>
      <c r="E37" s="154">
        <v>200</v>
      </c>
      <c r="F37" s="111" t="s">
        <v>37</v>
      </c>
      <c r="G37" s="244" t="s">
        <v>105</v>
      </c>
      <c r="H37" s="245" t="s">
        <v>115</v>
      </c>
      <c r="I37" s="271" t="s">
        <v>23</v>
      </c>
      <c r="J37" s="278"/>
      <c r="K37" s="294" t="s">
        <v>116</v>
      </c>
    </row>
    <row r="38" spans="1:11" ht="169.5" customHeight="1">
      <c r="A38" s="318" t="s">
        <v>117</v>
      </c>
      <c r="B38" s="319" t="s">
        <v>118</v>
      </c>
      <c r="C38" s="321" t="s">
        <v>119</v>
      </c>
      <c r="D38" s="322"/>
      <c r="E38" s="322"/>
      <c r="F38" s="322"/>
      <c r="G38" s="322"/>
      <c r="H38" s="322"/>
      <c r="I38" s="322"/>
      <c r="J38" s="322"/>
      <c r="K38" s="323"/>
    </row>
    <row r="39" spans="1:11" ht="15.75" customHeight="1">
      <c r="A39" s="318"/>
      <c r="B39" s="320"/>
      <c r="C39" s="324" t="s">
        <v>120</v>
      </c>
      <c r="D39" s="324"/>
      <c r="E39" s="324"/>
      <c r="F39" s="324"/>
      <c r="G39" s="324"/>
      <c r="H39" s="324"/>
      <c r="I39" s="324"/>
      <c r="J39" s="324"/>
      <c r="K39" s="324"/>
    </row>
    <row r="40" spans="1:11" ht="63" customHeight="1">
      <c r="A40" s="318"/>
      <c r="B40" s="319"/>
      <c r="C40" s="238" t="s">
        <v>121</v>
      </c>
      <c r="D40" s="239">
        <v>700</v>
      </c>
      <c r="E40" s="239">
        <v>600</v>
      </c>
      <c r="F40" s="240" t="s">
        <v>37</v>
      </c>
      <c r="G40" s="241" t="s">
        <v>122</v>
      </c>
      <c r="H40" s="242">
        <v>45505</v>
      </c>
      <c r="I40" s="189" t="s">
        <v>23</v>
      </c>
      <c r="J40" s="280"/>
      <c r="K40" s="298" t="s">
        <v>123</v>
      </c>
    </row>
    <row r="41" spans="1:11" ht="63" customHeight="1">
      <c r="A41" s="318"/>
      <c r="B41" s="319"/>
      <c r="C41" s="144" t="s">
        <v>124</v>
      </c>
      <c r="D41" s="129" t="s">
        <v>21</v>
      </c>
      <c r="E41" s="129" t="s">
        <v>21</v>
      </c>
      <c r="F41" s="130" t="s">
        <v>21</v>
      </c>
      <c r="G41" s="131" t="s">
        <v>125</v>
      </c>
      <c r="H41" s="210">
        <v>45689</v>
      </c>
      <c r="I41" s="189" t="s">
        <v>23</v>
      </c>
      <c r="J41" s="279"/>
      <c r="K41" s="290" t="s">
        <v>126</v>
      </c>
    </row>
    <row r="42" spans="1:11" ht="63" customHeight="1">
      <c r="A42" s="318"/>
      <c r="B42" s="319"/>
      <c r="C42" s="145" t="s">
        <v>127</v>
      </c>
      <c r="D42" s="132">
        <v>16000</v>
      </c>
      <c r="E42" s="132">
        <v>0</v>
      </c>
      <c r="F42" s="133" t="s">
        <v>37</v>
      </c>
      <c r="G42" s="134" t="s">
        <v>125</v>
      </c>
      <c r="H42" s="211">
        <v>46357</v>
      </c>
      <c r="I42" s="189" t="s">
        <v>23</v>
      </c>
      <c r="J42" s="276"/>
      <c r="K42" s="293" t="s">
        <v>128</v>
      </c>
    </row>
    <row r="43" spans="1:11" ht="15.75" customHeight="1">
      <c r="A43" s="318"/>
      <c r="B43" s="319"/>
      <c r="C43" s="325" t="s">
        <v>129</v>
      </c>
      <c r="D43" s="326"/>
      <c r="E43" s="326"/>
      <c r="F43" s="326"/>
      <c r="G43" s="326"/>
      <c r="H43" s="326"/>
      <c r="I43" s="326"/>
      <c r="J43" s="326"/>
      <c r="K43" s="327"/>
    </row>
    <row r="44" spans="1:11" ht="63" customHeight="1">
      <c r="A44" s="318"/>
      <c r="B44" s="319"/>
      <c r="C44" s="162" t="s">
        <v>130</v>
      </c>
      <c r="D44" s="155">
        <v>200</v>
      </c>
      <c r="E44" s="155">
        <v>200</v>
      </c>
      <c r="F44" s="156" t="s">
        <v>37</v>
      </c>
      <c r="G44" s="157" t="s">
        <v>122</v>
      </c>
      <c r="H44" s="212">
        <v>45566</v>
      </c>
      <c r="I44" s="189" t="s">
        <v>23</v>
      </c>
      <c r="J44" s="281"/>
      <c r="K44" s="299" t="s">
        <v>131</v>
      </c>
    </row>
    <row r="45" spans="1:11" ht="63" customHeight="1">
      <c r="A45" s="318"/>
      <c r="B45" s="319"/>
      <c r="C45" s="158" t="s">
        <v>124</v>
      </c>
      <c r="D45" s="159" t="s">
        <v>21</v>
      </c>
      <c r="E45" s="159" t="s">
        <v>21</v>
      </c>
      <c r="F45" s="160" t="s">
        <v>21</v>
      </c>
      <c r="G45" s="161" t="s">
        <v>125</v>
      </c>
      <c r="H45" s="213">
        <v>45748</v>
      </c>
      <c r="I45" s="189" t="s">
        <v>23</v>
      </c>
      <c r="J45" s="279"/>
      <c r="K45" s="290" t="s">
        <v>126</v>
      </c>
    </row>
    <row r="46" spans="1:11" ht="63" customHeight="1">
      <c r="A46" s="318"/>
      <c r="B46" s="319"/>
      <c r="C46" s="145" t="s">
        <v>127</v>
      </c>
      <c r="D46" s="132">
        <v>16000</v>
      </c>
      <c r="E46" s="132">
        <v>0</v>
      </c>
      <c r="F46" s="133" t="s">
        <v>37</v>
      </c>
      <c r="G46" s="134" t="s">
        <v>125</v>
      </c>
      <c r="H46" s="211">
        <v>46357</v>
      </c>
      <c r="I46" s="189" t="s">
        <v>23</v>
      </c>
      <c r="J46" s="276"/>
      <c r="K46" s="293" t="s">
        <v>128</v>
      </c>
    </row>
    <row r="47" spans="1:11" ht="15.75" customHeight="1">
      <c r="A47" s="318"/>
      <c r="B47" s="319"/>
      <c r="C47" s="325" t="s">
        <v>132</v>
      </c>
      <c r="D47" s="326"/>
      <c r="E47" s="326"/>
      <c r="F47" s="326"/>
      <c r="G47" s="326"/>
      <c r="H47" s="326"/>
      <c r="I47" s="326"/>
      <c r="J47" s="326"/>
      <c r="K47" s="327"/>
    </row>
    <row r="48" spans="1:11" ht="63" customHeight="1">
      <c r="A48" s="318"/>
      <c r="B48" s="319"/>
      <c r="C48" s="316" t="s">
        <v>133</v>
      </c>
      <c r="D48" s="132">
        <v>50</v>
      </c>
      <c r="E48" s="132">
        <v>50</v>
      </c>
      <c r="F48" s="133" t="s">
        <v>37</v>
      </c>
      <c r="G48" s="134" t="s">
        <v>125</v>
      </c>
      <c r="H48" s="211">
        <v>45444</v>
      </c>
      <c r="I48" s="189" t="s">
        <v>23</v>
      </c>
      <c r="J48" s="276"/>
      <c r="K48" s="293" t="s">
        <v>134</v>
      </c>
    </row>
    <row r="49" spans="1:18" ht="63" customHeight="1">
      <c r="A49" s="318"/>
      <c r="B49" s="319"/>
      <c r="C49" s="317" t="s">
        <v>135</v>
      </c>
      <c r="D49" s="146">
        <v>15</v>
      </c>
      <c r="E49" s="146">
        <v>15</v>
      </c>
      <c r="F49" s="147" t="s">
        <v>37</v>
      </c>
      <c r="G49" s="148" t="s">
        <v>125</v>
      </c>
      <c r="H49" s="214">
        <v>45170</v>
      </c>
      <c r="I49" s="189" t="s">
        <v>23</v>
      </c>
      <c r="J49" s="276"/>
      <c r="K49" s="293" t="s">
        <v>134</v>
      </c>
    </row>
    <row r="50" spans="1:18" ht="63" customHeight="1">
      <c r="A50" s="318"/>
      <c r="B50" s="319"/>
      <c r="C50" s="317" t="s">
        <v>136</v>
      </c>
      <c r="D50" s="146">
        <v>140</v>
      </c>
      <c r="E50" s="146">
        <v>0</v>
      </c>
      <c r="F50" s="147" t="s">
        <v>37</v>
      </c>
      <c r="G50" s="148" t="s">
        <v>125</v>
      </c>
      <c r="H50" s="214">
        <v>45627</v>
      </c>
      <c r="I50" s="270" t="s">
        <v>23</v>
      </c>
      <c r="J50" s="277"/>
      <c r="K50" s="293" t="s">
        <v>134</v>
      </c>
    </row>
    <row r="51" spans="1:18" ht="129" customHeight="1">
      <c r="A51" s="359" t="s">
        <v>137</v>
      </c>
      <c r="B51" s="378" t="s">
        <v>138</v>
      </c>
      <c r="C51" s="381" t="s">
        <v>139</v>
      </c>
      <c r="D51" s="381"/>
      <c r="E51" s="381"/>
      <c r="F51" s="381"/>
      <c r="G51" s="381"/>
      <c r="H51" s="381"/>
      <c r="I51" s="381"/>
      <c r="J51" s="381"/>
      <c r="K51" s="382"/>
    </row>
    <row r="52" spans="1:18" ht="90" customHeight="1">
      <c r="A52" s="361"/>
      <c r="B52" s="379"/>
      <c r="C52" s="149" t="s">
        <v>140</v>
      </c>
      <c r="D52" s="150">
        <v>844</v>
      </c>
      <c r="E52" s="150">
        <v>844</v>
      </c>
      <c r="F52" s="111" t="s">
        <v>37</v>
      </c>
      <c r="G52" s="151" t="s">
        <v>22</v>
      </c>
      <c r="H52" s="215" t="s">
        <v>38</v>
      </c>
      <c r="I52" s="271" t="s">
        <v>23</v>
      </c>
      <c r="J52" s="278"/>
      <c r="K52" s="294" t="s">
        <v>141</v>
      </c>
    </row>
    <row r="53" spans="1:18" ht="113.25" customHeight="1">
      <c r="A53" s="360" t="s">
        <v>142</v>
      </c>
      <c r="B53" s="380" t="s">
        <v>143</v>
      </c>
      <c r="C53" s="383" t="s">
        <v>144</v>
      </c>
      <c r="D53" s="383"/>
      <c r="E53" s="383"/>
      <c r="F53" s="383"/>
      <c r="G53" s="383"/>
      <c r="H53" s="383"/>
      <c r="I53" s="383"/>
      <c r="J53" s="383"/>
      <c r="K53" s="384"/>
    </row>
    <row r="54" spans="1:18" ht="37.5" customHeight="1">
      <c r="A54" s="360"/>
      <c r="B54" s="380"/>
      <c r="C54" s="262" t="s">
        <v>145</v>
      </c>
      <c r="D54" s="263">
        <v>85</v>
      </c>
      <c r="E54" s="263">
        <v>85</v>
      </c>
      <c r="F54" s="264" t="s">
        <v>37</v>
      </c>
      <c r="G54" s="265" t="s">
        <v>22</v>
      </c>
      <c r="H54" s="266" t="s">
        <v>146</v>
      </c>
      <c r="I54" s="189" t="s">
        <v>23</v>
      </c>
      <c r="J54" s="276"/>
      <c r="K54" s="293" t="s">
        <v>147</v>
      </c>
    </row>
    <row r="55" spans="1:18" ht="35.25" customHeight="1">
      <c r="A55" s="360"/>
      <c r="B55" s="380"/>
      <c r="C55" s="272" t="s">
        <v>148</v>
      </c>
      <c r="D55" s="273">
        <v>720</v>
      </c>
      <c r="E55" s="273">
        <v>0</v>
      </c>
      <c r="F55" s="115" t="s">
        <v>37</v>
      </c>
      <c r="G55" s="274" t="s">
        <v>22</v>
      </c>
      <c r="H55" s="274" t="s">
        <v>115</v>
      </c>
      <c r="I55" s="270" t="s">
        <v>23</v>
      </c>
      <c r="J55" s="277"/>
      <c r="K55" s="291" t="s">
        <v>149</v>
      </c>
    </row>
    <row r="56" spans="1:18" ht="126.75" customHeight="1">
      <c r="A56" s="334" t="s">
        <v>150</v>
      </c>
      <c r="B56" s="337" t="s">
        <v>151</v>
      </c>
      <c r="C56" s="328" t="s">
        <v>152</v>
      </c>
      <c r="D56" s="328"/>
      <c r="E56" s="328"/>
      <c r="F56" s="328"/>
      <c r="G56" s="328"/>
      <c r="H56" s="328"/>
      <c r="I56" s="328"/>
      <c r="J56" s="328"/>
      <c r="K56" s="329"/>
      <c r="L56" s="96"/>
      <c r="M56" s="96"/>
      <c r="N56" s="96"/>
      <c r="O56" s="96"/>
      <c r="P56" s="96"/>
      <c r="Q56" s="96"/>
      <c r="R56" s="96"/>
    </row>
    <row r="57" spans="1:18" ht="37.5" customHeight="1">
      <c r="A57" s="335"/>
      <c r="B57" s="338"/>
      <c r="C57" s="236" t="s">
        <v>124</v>
      </c>
      <c r="D57" s="233">
        <v>0</v>
      </c>
      <c r="E57" s="233">
        <v>0</v>
      </c>
      <c r="F57" s="234" t="s">
        <v>21</v>
      </c>
      <c r="G57" s="268" t="s">
        <v>22</v>
      </c>
      <c r="H57" s="267" t="s">
        <v>38</v>
      </c>
      <c r="I57" s="189" t="s">
        <v>23</v>
      </c>
      <c r="J57" s="282"/>
      <c r="K57" s="290" t="s">
        <v>126</v>
      </c>
      <c r="L57" s="96"/>
      <c r="M57" s="96"/>
      <c r="N57" s="96"/>
      <c r="O57" s="96"/>
      <c r="P57" s="96"/>
      <c r="Q57" s="96"/>
      <c r="R57" s="96"/>
    </row>
    <row r="58" spans="1:18" ht="82.5" customHeight="1">
      <c r="A58" s="336"/>
      <c r="B58" s="339"/>
      <c r="C58" s="237" t="s">
        <v>127</v>
      </c>
      <c r="D58" s="235">
        <v>1300</v>
      </c>
      <c r="E58" s="235">
        <v>0</v>
      </c>
      <c r="F58" s="121" t="s">
        <v>37</v>
      </c>
      <c r="G58" s="101" t="s">
        <v>22</v>
      </c>
      <c r="H58" s="269" t="s">
        <v>115</v>
      </c>
      <c r="I58" s="271" t="s">
        <v>23</v>
      </c>
      <c r="J58" s="283"/>
      <c r="K58" s="292" t="s">
        <v>153</v>
      </c>
      <c r="L58" s="96"/>
      <c r="M58" s="96"/>
      <c r="N58" s="96"/>
      <c r="O58" s="96"/>
      <c r="P58" s="96"/>
      <c r="Q58" s="96"/>
      <c r="R58" s="96"/>
    </row>
    <row r="59" spans="1:18" ht="133.5" customHeight="1">
      <c r="A59" s="335" t="s">
        <v>154</v>
      </c>
      <c r="B59" s="338" t="s">
        <v>155</v>
      </c>
      <c r="C59" s="322" t="s">
        <v>156</v>
      </c>
      <c r="D59" s="322"/>
      <c r="E59" s="322"/>
      <c r="F59" s="322"/>
      <c r="G59" s="322"/>
      <c r="H59" s="322"/>
      <c r="I59" s="322"/>
      <c r="J59" s="322"/>
      <c r="K59" s="323"/>
      <c r="L59" s="100"/>
      <c r="M59" s="100"/>
      <c r="N59" s="100"/>
      <c r="O59" s="100"/>
      <c r="P59" s="100"/>
      <c r="Q59" s="100"/>
      <c r="R59" s="100"/>
    </row>
    <row r="60" spans="1:18" ht="43.5" customHeight="1">
      <c r="A60" s="335"/>
      <c r="B60" s="338"/>
      <c r="C60" s="232" t="s">
        <v>157</v>
      </c>
      <c r="D60" s="227">
        <v>90</v>
      </c>
      <c r="E60" s="227">
        <v>58</v>
      </c>
      <c r="F60" s="228" t="s">
        <v>37</v>
      </c>
      <c r="G60" s="229" t="s">
        <v>22</v>
      </c>
      <c r="H60" s="230" t="s">
        <v>158</v>
      </c>
      <c r="I60" s="189" t="s">
        <v>23</v>
      </c>
      <c r="J60" s="284"/>
      <c r="K60" s="289" t="s">
        <v>159</v>
      </c>
      <c r="L60" s="96"/>
      <c r="M60" s="96"/>
      <c r="N60" s="96"/>
      <c r="O60" s="96"/>
      <c r="P60" s="96"/>
      <c r="Q60" s="96"/>
      <c r="R60" s="96"/>
    </row>
    <row r="61" spans="1:18" ht="36" customHeight="1">
      <c r="A61" s="335"/>
      <c r="B61" s="338"/>
      <c r="C61" s="98" t="s">
        <v>124</v>
      </c>
      <c r="D61" s="176" t="s">
        <v>21</v>
      </c>
      <c r="E61" s="176" t="s">
        <v>21</v>
      </c>
      <c r="F61" s="231" t="s">
        <v>21</v>
      </c>
      <c r="G61" s="97" t="s">
        <v>22</v>
      </c>
      <c r="H61" s="216" t="s">
        <v>160</v>
      </c>
      <c r="I61" s="189" t="s">
        <v>23</v>
      </c>
      <c r="J61" s="282"/>
      <c r="K61" s="290" t="s">
        <v>126</v>
      </c>
      <c r="L61" s="96"/>
      <c r="M61" s="96"/>
      <c r="N61" s="96"/>
      <c r="O61" s="96"/>
      <c r="P61" s="96"/>
      <c r="Q61" s="96"/>
      <c r="R61" s="96"/>
    </row>
    <row r="62" spans="1:18" ht="38.25" customHeight="1">
      <c r="A62" s="335"/>
      <c r="B62" s="338"/>
      <c r="C62" s="99" t="s">
        <v>127</v>
      </c>
      <c r="D62" s="177">
        <v>1215</v>
      </c>
      <c r="E62" s="177">
        <v>0</v>
      </c>
      <c r="F62" s="112" t="s">
        <v>37</v>
      </c>
      <c r="G62" s="102" t="s">
        <v>22</v>
      </c>
      <c r="H62" s="217" t="s">
        <v>161</v>
      </c>
      <c r="I62" s="270" t="s">
        <v>23</v>
      </c>
      <c r="J62" s="285"/>
      <c r="K62" s="293" t="s">
        <v>128</v>
      </c>
      <c r="L62" s="96"/>
      <c r="M62" s="96"/>
      <c r="N62" s="96"/>
      <c r="O62" s="96"/>
      <c r="P62" s="96"/>
      <c r="Q62" s="96"/>
      <c r="R62" s="96"/>
    </row>
    <row r="63" spans="1:18" ht="124.5" customHeight="1">
      <c r="A63" s="334" t="s">
        <v>162</v>
      </c>
      <c r="B63" s="337" t="s">
        <v>163</v>
      </c>
      <c r="C63" s="328" t="s">
        <v>164</v>
      </c>
      <c r="D63" s="328"/>
      <c r="E63" s="328"/>
      <c r="F63" s="328"/>
      <c r="G63" s="328"/>
      <c r="H63" s="328"/>
      <c r="I63" s="328"/>
      <c r="J63" s="328"/>
      <c r="K63" s="329"/>
      <c r="L63" s="96"/>
      <c r="M63" s="96"/>
      <c r="N63" s="96"/>
      <c r="O63" s="96"/>
      <c r="P63" s="96"/>
      <c r="Q63" s="96"/>
      <c r="R63" s="96"/>
    </row>
    <row r="64" spans="1:18" ht="54" customHeight="1">
      <c r="A64" s="335"/>
      <c r="B64" s="338"/>
      <c r="C64" s="232" t="s">
        <v>157</v>
      </c>
      <c r="D64" s="227">
        <v>100</v>
      </c>
      <c r="E64" s="227">
        <v>100</v>
      </c>
      <c r="F64" s="228" t="s">
        <v>37</v>
      </c>
      <c r="G64" s="229" t="s">
        <v>22</v>
      </c>
      <c r="H64" s="230" t="s">
        <v>165</v>
      </c>
      <c r="I64" s="189" t="s">
        <v>23</v>
      </c>
      <c r="J64" s="284"/>
      <c r="K64" s="289" t="s">
        <v>159</v>
      </c>
      <c r="L64" s="96"/>
      <c r="M64" s="96"/>
      <c r="N64" s="96"/>
      <c r="O64" s="96"/>
      <c r="P64" s="96"/>
      <c r="Q64" s="96"/>
      <c r="R64" s="96"/>
    </row>
    <row r="65" spans="1:18" ht="33" customHeight="1">
      <c r="A65" s="335"/>
      <c r="B65" s="338"/>
      <c r="C65" s="98" t="s">
        <v>124</v>
      </c>
      <c r="D65" s="176" t="s">
        <v>21</v>
      </c>
      <c r="E65" s="176" t="s">
        <v>21</v>
      </c>
      <c r="F65" s="231" t="s">
        <v>21</v>
      </c>
      <c r="G65" s="97" t="s">
        <v>22</v>
      </c>
      <c r="H65" s="216" t="s">
        <v>166</v>
      </c>
      <c r="I65" s="189" t="s">
        <v>23</v>
      </c>
      <c r="J65" s="282"/>
      <c r="K65" s="290" t="s">
        <v>126</v>
      </c>
      <c r="L65" s="96"/>
      <c r="M65" s="96"/>
      <c r="N65" s="96"/>
      <c r="O65" s="96"/>
      <c r="P65" s="96"/>
      <c r="Q65" s="96"/>
      <c r="R65" s="96"/>
    </row>
    <row r="66" spans="1:18" ht="36.75" customHeight="1">
      <c r="A66" s="336"/>
      <c r="B66" s="339"/>
      <c r="C66" s="225" t="s">
        <v>127</v>
      </c>
      <c r="D66" s="226">
        <v>615</v>
      </c>
      <c r="E66" s="226">
        <v>0</v>
      </c>
      <c r="F66" s="111" t="s">
        <v>37</v>
      </c>
      <c r="G66" s="101" t="s">
        <v>22</v>
      </c>
      <c r="H66" s="224" t="s">
        <v>167</v>
      </c>
      <c r="I66" s="271" t="s">
        <v>23</v>
      </c>
      <c r="J66" s="283"/>
      <c r="K66" s="293" t="s">
        <v>128</v>
      </c>
      <c r="L66" s="96"/>
      <c r="M66" s="96"/>
      <c r="N66" s="96"/>
      <c r="O66" s="96"/>
      <c r="P66" s="96"/>
      <c r="Q66" s="96"/>
      <c r="R66" s="96"/>
    </row>
    <row r="67" spans="1:18" ht="109.5" customHeight="1">
      <c r="A67" s="341" t="s">
        <v>168</v>
      </c>
      <c r="B67" s="346" t="s">
        <v>169</v>
      </c>
      <c r="C67" s="330" t="s">
        <v>170</v>
      </c>
      <c r="D67" s="330"/>
      <c r="E67" s="330"/>
      <c r="F67" s="330"/>
      <c r="G67" s="330"/>
      <c r="H67" s="330"/>
      <c r="I67" s="330"/>
      <c r="J67" s="330"/>
      <c r="K67" s="331"/>
      <c r="L67" s="96"/>
      <c r="M67" s="96"/>
      <c r="N67" s="96"/>
      <c r="O67" s="96"/>
      <c r="P67" s="96"/>
      <c r="Q67" s="96"/>
      <c r="R67" s="96"/>
    </row>
    <row r="68" spans="1:18" ht="39.75" customHeight="1">
      <c r="A68" s="341"/>
      <c r="B68" s="347"/>
      <c r="C68" s="106" t="s">
        <v>157</v>
      </c>
      <c r="D68" s="104">
        <v>110</v>
      </c>
      <c r="E68" s="104">
        <v>40</v>
      </c>
      <c r="F68" s="109" t="s">
        <v>37</v>
      </c>
      <c r="G68" s="104" t="s">
        <v>22</v>
      </c>
      <c r="H68" s="218" t="s">
        <v>167</v>
      </c>
      <c r="I68" s="189" t="s">
        <v>23</v>
      </c>
      <c r="J68" s="284"/>
      <c r="K68" s="289" t="s">
        <v>171</v>
      </c>
      <c r="L68" s="103"/>
      <c r="M68" s="103"/>
      <c r="N68" s="103"/>
      <c r="O68" s="103"/>
      <c r="P68" s="103"/>
      <c r="Q68" s="103"/>
      <c r="R68" s="103"/>
    </row>
    <row r="69" spans="1:18" ht="30.75" customHeight="1">
      <c r="A69" s="341"/>
      <c r="B69" s="347"/>
      <c r="C69" s="107" t="s">
        <v>124</v>
      </c>
      <c r="D69" s="178" t="s">
        <v>21</v>
      </c>
      <c r="E69" s="178" t="s">
        <v>21</v>
      </c>
      <c r="F69" s="110" t="s">
        <v>21</v>
      </c>
      <c r="G69" s="105" t="s">
        <v>22</v>
      </c>
      <c r="H69" s="216" t="s">
        <v>172</v>
      </c>
      <c r="I69" s="189" t="s">
        <v>23</v>
      </c>
      <c r="J69" s="286"/>
      <c r="K69" s="290" t="s">
        <v>126</v>
      </c>
    </row>
    <row r="70" spans="1:18" ht="32.25" customHeight="1">
      <c r="A70" s="341"/>
      <c r="B70" s="348"/>
      <c r="C70" s="114" t="s">
        <v>127</v>
      </c>
      <c r="D70" s="179">
        <v>5000</v>
      </c>
      <c r="E70" s="179">
        <v>0</v>
      </c>
      <c r="F70" s="115" t="s">
        <v>37</v>
      </c>
      <c r="G70" s="116" t="s">
        <v>22</v>
      </c>
      <c r="H70" s="217" t="s">
        <v>173</v>
      </c>
      <c r="I70" s="270" t="s">
        <v>23</v>
      </c>
      <c r="J70" s="287"/>
      <c r="K70" s="293" t="s">
        <v>128</v>
      </c>
    </row>
    <row r="71" spans="1:18" ht="87" customHeight="1">
      <c r="A71" s="340" t="s">
        <v>174</v>
      </c>
      <c r="B71" s="343" t="s">
        <v>175</v>
      </c>
      <c r="C71" s="332" t="s">
        <v>176</v>
      </c>
      <c r="D71" s="332"/>
      <c r="E71" s="332"/>
      <c r="F71" s="332"/>
      <c r="G71" s="332"/>
      <c r="H71" s="332"/>
      <c r="I71" s="332"/>
      <c r="J71" s="332"/>
      <c r="K71" s="333"/>
    </row>
    <row r="72" spans="1:18" ht="33.75" customHeight="1">
      <c r="A72" s="341"/>
      <c r="B72" s="344"/>
      <c r="C72" s="221" t="s">
        <v>177</v>
      </c>
      <c r="D72" s="180" t="s">
        <v>44</v>
      </c>
      <c r="E72" s="181">
        <v>20</v>
      </c>
      <c r="F72" s="115" t="s">
        <v>37</v>
      </c>
      <c r="G72" s="127" t="s">
        <v>22</v>
      </c>
      <c r="H72" s="219" t="s">
        <v>38</v>
      </c>
      <c r="I72" s="189" t="s">
        <v>23</v>
      </c>
      <c r="J72" s="276"/>
      <c r="K72" s="293" t="s">
        <v>178</v>
      </c>
    </row>
    <row r="73" spans="1:18" ht="36" customHeight="1">
      <c r="A73" s="341"/>
      <c r="B73" s="344"/>
      <c r="C73" s="222" t="s">
        <v>179</v>
      </c>
      <c r="D73" s="180" t="s">
        <v>44</v>
      </c>
      <c r="E73" s="181">
        <v>20</v>
      </c>
      <c r="F73" s="115" t="s">
        <v>37</v>
      </c>
      <c r="G73" s="127" t="s">
        <v>22</v>
      </c>
      <c r="H73" s="219" t="s">
        <v>38</v>
      </c>
      <c r="I73" s="189" t="s">
        <v>23</v>
      </c>
      <c r="J73" s="219"/>
      <c r="K73" s="293" t="s">
        <v>180</v>
      </c>
    </row>
    <row r="74" spans="1:18" ht="18.75" customHeight="1">
      <c r="A74" s="341"/>
      <c r="B74" s="344"/>
      <c r="C74" s="222" t="s">
        <v>181</v>
      </c>
      <c r="D74" s="181">
        <v>420</v>
      </c>
      <c r="E74" s="181">
        <v>20</v>
      </c>
      <c r="F74" s="115" t="s">
        <v>37</v>
      </c>
      <c r="G74" s="127" t="s">
        <v>22</v>
      </c>
      <c r="H74" s="219" t="s">
        <v>72</v>
      </c>
      <c r="I74" s="189" t="s">
        <v>23</v>
      </c>
      <c r="J74" s="219"/>
      <c r="K74" s="293" t="s">
        <v>182</v>
      </c>
    </row>
    <row r="75" spans="1:18" ht="31.5">
      <c r="A75" s="341"/>
      <c r="B75" s="344"/>
      <c r="C75" s="222" t="s">
        <v>183</v>
      </c>
      <c r="D75" s="181">
        <v>20</v>
      </c>
      <c r="E75" s="181">
        <v>0</v>
      </c>
      <c r="F75" s="115" t="s">
        <v>37</v>
      </c>
      <c r="G75" s="127" t="s">
        <v>22</v>
      </c>
      <c r="H75" s="219" t="s">
        <v>115</v>
      </c>
      <c r="I75" s="189" t="s">
        <v>23</v>
      </c>
      <c r="J75" s="276"/>
      <c r="K75" s="293" t="s">
        <v>184</v>
      </c>
    </row>
    <row r="76" spans="1:18" ht="36.75" customHeight="1">
      <c r="A76" s="342"/>
      <c r="B76" s="345"/>
      <c r="C76" s="223" t="s">
        <v>185</v>
      </c>
      <c r="D76" s="182" t="s">
        <v>44</v>
      </c>
      <c r="E76" s="183">
        <v>0</v>
      </c>
      <c r="F76" s="113" t="s">
        <v>37</v>
      </c>
      <c r="G76" s="128" t="s">
        <v>22</v>
      </c>
      <c r="H76" s="220">
        <v>45992</v>
      </c>
      <c r="I76" s="271" t="s">
        <v>23</v>
      </c>
      <c r="J76" s="278"/>
      <c r="K76" s="294" t="s">
        <v>186</v>
      </c>
    </row>
    <row r="77" spans="1:18" ht="12.75"/>
    <row r="78" spans="1:18" ht="12.75"/>
  </sheetData>
  <sheetProtection sort="0" autoFilter="0"/>
  <autoFilter ref="A1:H1" xr:uid="{00000000-0009-0000-0000-000000000000}"/>
  <dataConsolidate/>
  <mergeCells count="54">
    <mergeCell ref="A51:A52"/>
    <mergeCell ref="B51:B52"/>
    <mergeCell ref="A53:A55"/>
    <mergeCell ref="B53:B55"/>
    <mergeCell ref="C51:K51"/>
    <mergeCell ref="C53:K53"/>
    <mergeCell ref="A35:A37"/>
    <mergeCell ref="B35:B37"/>
    <mergeCell ref="A32:A34"/>
    <mergeCell ref="B32:B34"/>
    <mergeCell ref="C32:K32"/>
    <mergeCell ref="C35:K35"/>
    <mergeCell ref="C2:K2"/>
    <mergeCell ref="C8:K8"/>
    <mergeCell ref="C10:K10"/>
    <mergeCell ref="A28:A31"/>
    <mergeCell ref="B28:B31"/>
    <mergeCell ref="A26:A27"/>
    <mergeCell ref="B26:B27"/>
    <mergeCell ref="A21:A25"/>
    <mergeCell ref="B21:B25"/>
    <mergeCell ref="A14:A20"/>
    <mergeCell ref="B14:B20"/>
    <mergeCell ref="C14:K14"/>
    <mergeCell ref="C21:K21"/>
    <mergeCell ref="C26:K26"/>
    <mergeCell ref="C28:K28"/>
    <mergeCell ref="A8:A9"/>
    <mergeCell ref="B8:B9"/>
    <mergeCell ref="A10:A13"/>
    <mergeCell ref="B10:B13"/>
    <mergeCell ref="A2:A7"/>
    <mergeCell ref="B2:B7"/>
    <mergeCell ref="C63:K63"/>
    <mergeCell ref="C67:K67"/>
    <mergeCell ref="C71:K71"/>
    <mergeCell ref="A56:A58"/>
    <mergeCell ref="B56:B58"/>
    <mergeCell ref="A59:A62"/>
    <mergeCell ref="B59:B62"/>
    <mergeCell ref="C56:K56"/>
    <mergeCell ref="C59:K59"/>
    <mergeCell ref="A71:A76"/>
    <mergeCell ref="B71:B76"/>
    <mergeCell ref="A63:A66"/>
    <mergeCell ref="B63:B66"/>
    <mergeCell ref="A67:A70"/>
    <mergeCell ref="B67:B70"/>
    <mergeCell ref="A38:A50"/>
    <mergeCell ref="B38:B50"/>
    <mergeCell ref="C38:K38"/>
    <mergeCell ref="C39:K39"/>
    <mergeCell ref="C43:K43"/>
    <mergeCell ref="C47:K47"/>
  </mergeCells>
  <phoneticPr fontId="24" type="noConversion"/>
  <conditionalFormatting sqref="I3:I7">
    <cfRule type="cellIs" dxfId="184" priority="251" operator="greaterThan">
      <formula>"Zrušený"</formula>
    </cfRule>
    <cfRule type="cellIs" dxfId="183" priority="250" operator="greaterThan">
      <formula>"Prieb. Plnený"</formula>
    </cfRule>
    <cfRule type="containsText" dxfId="182" priority="249" operator="containsText" text="Splnený">
      <formula>NOT(ISERROR(SEARCH("Splnený",I3)))</formula>
    </cfRule>
    <cfRule type="containsText" dxfId="181" priority="248" operator="containsText" text="Prieb. Plnený">
      <formula>NOT(ISERROR(SEARCH("Prieb. Plnený",I3)))</formula>
    </cfRule>
    <cfRule type="containsText" dxfId="180" priority="247" operator="containsText" text="Zrušený">
      <formula>NOT(ISERROR(SEARCH("Zrušený",I3)))</formula>
    </cfRule>
    <cfRule type="containsText" dxfId="179" priority="252" operator="containsText" text="Splnený">
      <formula>NOT(ISERROR(SEARCH("Splnený",I3)))</formula>
    </cfRule>
  </conditionalFormatting>
  <conditionalFormatting sqref="I9">
    <cfRule type="containsText" dxfId="178" priority="246" operator="containsText" text="Splnený">
      <formula>NOT(ISERROR(SEARCH("Splnený",I9)))</formula>
    </cfRule>
    <cfRule type="cellIs" dxfId="177" priority="245" operator="greaterThan">
      <formula>"Zrušený"</formula>
    </cfRule>
    <cfRule type="cellIs" dxfId="176" priority="244" operator="greaterThan">
      <formula>"Prieb. Plnený"</formula>
    </cfRule>
    <cfRule type="containsText" dxfId="175" priority="243" operator="containsText" text="Splnený">
      <formula>NOT(ISERROR(SEARCH("Splnený",I9)))</formula>
    </cfRule>
    <cfRule type="containsText" dxfId="174" priority="242" operator="containsText" text="Prieb. Plnený">
      <formula>NOT(ISERROR(SEARCH("Prieb. Plnený",I9)))</formula>
    </cfRule>
    <cfRule type="containsText" dxfId="173" priority="241" operator="containsText" text="Zrušený">
      <formula>NOT(ISERROR(SEARCH("Zrušený",I9)))</formula>
    </cfRule>
  </conditionalFormatting>
  <conditionalFormatting sqref="I11:I13">
    <cfRule type="containsText" dxfId="172" priority="240" operator="containsText" text="Splnený">
      <formula>NOT(ISERROR(SEARCH("Splnený",I11)))</formula>
    </cfRule>
    <cfRule type="cellIs" dxfId="171" priority="239" operator="greaterThan">
      <formula>"Zrušený"</formula>
    </cfRule>
    <cfRule type="cellIs" dxfId="170" priority="238" operator="greaterThan">
      <formula>"Prieb. Plnený"</formula>
    </cfRule>
    <cfRule type="containsText" dxfId="169" priority="237" operator="containsText" text="Splnený">
      <formula>NOT(ISERROR(SEARCH("Splnený",I11)))</formula>
    </cfRule>
    <cfRule type="containsText" dxfId="168" priority="236" operator="containsText" text="Prieb. Plnený">
      <formula>NOT(ISERROR(SEARCH("Prieb. Plnený",I11)))</formula>
    </cfRule>
    <cfRule type="containsText" dxfId="167" priority="235" operator="containsText" text="Zrušený">
      <formula>NOT(ISERROR(SEARCH("Zrušený",I11)))</formula>
    </cfRule>
  </conditionalFormatting>
  <conditionalFormatting sqref="I15:I20">
    <cfRule type="cellIs" dxfId="166" priority="233" operator="greaterThan">
      <formula>"Zrušený"</formula>
    </cfRule>
    <cfRule type="cellIs" dxfId="165" priority="232" operator="greaterThan">
      <formula>"Prieb. Plnený"</formula>
    </cfRule>
    <cfRule type="containsText" dxfId="164" priority="231" operator="containsText" text="Splnený">
      <formula>NOT(ISERROR(SEARCH("Splnený",I15)))</formula>
    </cfRule>
    <cfRule type="containsText" dxfId="163" priority="229" operator="containsText" text="Zrušený">
      <formula>NOT(ISERROR(SEARCH("Zrušený",I15)))</formula>
    </cfRule>
    <cfRule type="containsText" dxfId="162" priority="230" operator="containsText" text="Prieb. Plnený">
      <formula>NOT(ISERROR(SEARCH("Prieb. Plnený",I15)))</formula>
    </cfRule>
    <cfRule type="containsText" dxfId="161" priority="234" operator="containsText" text="Splnený">
      <formula>NOT(ISERROR(SEARCH("Splnený",I15)))</formula>
    </cfRule>
  </conditionalFormatting>
  <conditionalFormatting sqref="I22">
    <cfRule type="cellIs" dxfId="160" priority="227" operator="greaterThan">
      <formula>"Zrušený"</formula>
    </cfRule>
    <cfRule type="cellIs" dxfId="159" priority="226" operator="greaterThan">
      <formula>"Prieb. Plnený"</formula>
    </cfRule>
    <cfRule type="containsText" dxfId="158" priority="228" operator="containsText" text="Splnený">
      <formula>NOT(ISERROR(SEARCH("Splnený",I22)))</formula>
    </cfRule>
  </conditionalFormatting>
  <conditionalFormatting sqref="I22:I23">
    <cfRule type="containsText" dxfId="157" priority="222" operator="containsText" text="Splnený">
      <formula>NOT(ISERROR(SEARCH("Splnený",I22)))</formula>
    </cfRule>
  </conditionalFormatting>
  <conditionalFormatting sqref="I22:I25">
    <cfRule type="containsText" dxfId="156" priority="206" operator="containsText" text="Prieb. Plnený">
      <formula>NOT(ISERROR(SEARCH("Prieb. Plnený",I22)))</formula>
    </cfRule>
    <cfRule type="containsText" dxfId="155" priority="205" operator="containsText" text="Zrušený">
      <formula>NOT(ISERROR(SEARCH("Zrušený",I22)))</formula>
    </cfRule>
  </conditionalFormatting>
  <conditionalFormatting sqref="I23">
    <cfRule type="cellIs" dxfId="154" priority="221" operator="greaterThan">
      <formula>"Zrušený"</formula>
    </cfRule>
    <cfRule type="cellIs" dxfId="153" priority="220" operator="greaterThan">
      <formula>"Prieb. Plnený"</formula>
    </cfRule>
  </conditionalFormatting>
  <conditionalFormatting sqref="I23:I24">
    <cfRule type="containsText" dxfId="152" priority="216" operator="containsText" text="Splnený">
      <formula>NOT(ISERROR(SEARCH("Splnený",I23)))</formula>
    </cfRule>
  </conditionalFormatting>
  <conditionalFormatting sqref="I24">
    <cfRule type="cellIs" dxfId="151" priority="215" operator="greaterThan">
      <formula>"Zrušený"</formula>
    </cfRule>
    <cfRule type="cellIs" dxfId="150" priority="214" operator="greaterThan">
      <formula>"Prieb. Plnený"</formula>
    </cfRule>
  </conditionalFormatting>
  <conditionalFormatting sqref="I24:I25">
    <cfRule type="containsText" dxfId="149" priority="210" operator="containsText" text="Splnený">
      <formula>NOT(ISERROR(SEARCH("Splnený",I24)))</formula>
    </cfRule>
  </conditionalFormatting>
  <conditionalFormatting sqref="I25">
    <cfRule type="cellIs" dxfId="148" priority="209" operator="greaterThan">
      <formula>"Zrušený"</formula>
    </cfRule>
    <cfRule type="cellIs" dxfId="147" priority="208" operator="greaterThan">
      <formula>"Prieb. Plnený"</formula>
    </cfRule>
    <cfRule type="containsText" dxfId="146" priority="207" operator="containsText" text="Splnený">
      <formula>NOT(ISERROR(SEARCH("Splnený",I25)))</formula>
    </cfRule>
  </conditionalFormatting>
  <conditionalFormatting sqref="I27">
    <cfRule type="containsText" dxfId="145" priority="204" operator="containsText" text="Splnený">
      <formula>NOT(ISERROR(SEARCH("Splnený",I27)))</formula>
    </cfRule>
    <cfRule type="cellIs" dxfId="144" priority="203" operator="greaterThan">
      <formula>"Zrušený"</formula>
    </cfRule>
    <cfRule type="cellIs" dxfId="143" priority="202" operator="greaterThan">
      <formula>"Prieb. Plnený"</formula>
    </cfRule>
    <cfRule type="containsText" dxfId="142" priority="201" operator="containsText" text="Splnený">
      <formula>NOT(ISERROR(SEARCH("Splnený",I27)))</formula>
    </cfRule>
    <cfRule type="containsText" dxfId="141" priority="200" operator="containsText" text="Prieb. Plnený">
      <formula>NOT(ISERROR(SEARCH("Prieb. Plnený",I27)))</formula>
    </cfRule>
    <cfRule type="containsText" dxfId="140" priority="199" operator="containsText" text="Zrušený">
      <formula>NOT(ISERROR(SEARCH("Zrušený",I27)))</formula>
    </cfRule>
  </conditionalFormatting>
  <conditionalFormatting sqref="I29">
    <cfRule type="cellIs" dxfId="139" priority="197" operator="greaterThan">
      <formula>"Zrušený"</formula>
    </cfRule>
    <cfRule type="cellIs" dxfId="138" priority="196" operator="greaterThan">
      <formula>"Prieb. Plnený"</formula>
    </cfRule>
    <cfRule type="containsText" dxfId="137" priority="198" operator="containsText" text="Splnený">
      <formula>NOT(ISERROR(SEARCH("Splnený",I29)))</formula>
    </cfRule>
  </conditionalFormatting>
  <conditionalFormatting sqref="I29:I30">
    <cfRule type="containsText" dxfId="136" priority="192" operator="containsText" text="Splnený">
      <formula>NOT(ISERROR(SEARCH("Splnený",I29)))</formula>
    </cfRule>
  </conditionalFormatting>
  <conditionalFormatting sqref="I29:I31">
    <cfRule type="containsText" dxfId="135" priority="182" operator="containsText" text="Prieb. Plnený">
      <formula>NOT(ISERROR(SEARCH("Prieb. Plnený",I29)))</formula>
    </cfRule>
    <cfRule type="containsText" dxfId="134" priority="181" operator="containsText" text="Zrušený">
      <formula>NOT(ISERROR(SEARCH("Zrušený",I29)))</formula>
    </cfRule>
  </conditionalFormatting>
  <conditionalFormatting sqref="I30">
    <cfRule type="cellIs" dxfId="133" priority="191" operator="greaterThan">
      <formula>"Zrušený"</formula>
    </cfRule>
    <cfRule type="cellIs" dxfId="132" priority="190" operator="greaterThan">
      <formula>"Prieb. Plnený"</formula>
    </cfRule>
  </conditionalFormatting>
  <conditionalFormatting sqref="I30:I31">
    <cfRule type="containsText" dxfId="131" priority="186" operator="containsText" text="Splnený">
      <formula>NOT(ISERROR(SEARCH("Splnený",I30)))</formula>
    </cfRule>
  </conditionalFormatting>
  <conditionalFormatting sqref="I31">
    <cfRule type="cellIs" dxfId="130" priority="185" operator="greaterThan">
      <formula>"Zrušený"</formula>
    </cfRule>
    <cfRule type="cellIs" dxfId="129" priority="184" operator="greaterThan">
      <formula>"Prieb. Plnený"</formula>
    </cfRule>
    <cfRule type="containsText" dxfId="128" priority="183" operator="containsText" text="Splnený">
      <formula>NOT(ISERROR(SEARCH("Splnený",I31)))</formula>
    </cfRule>
  </conditionalFormatting>
  <conditionalFormatting sqref="I33">
    <cfRule type="containsText" dxfId="127" priority="180" operator="containsText" text="Splnený">
      <formula>NOT(ISERROR(SEARCH("Splnený",I33)))</formula>
    </cfRule>
    <cfRule type="cellIs" dxfId="126" priority="179" operator="greaterThan">
      <formula>"Zrušený"</formula>
    </cfRule>
    <cfRule type="cellIs" dxfId="125" priority="178" operator="greaterThan">
      <formula>"Prieb. Plnený"</formula>
    </cfRule>
  </conditionalFormatting>
  <conditionalFormatting sqref="I33:I34">
    <cfRule type="containsText" dxfId="124" priority="174" operator="containsText" text="Splnený">
      <formula>NOT(ISERROR(SEARCH("Splnený",I33)))</formula>
    </cfRule>
    <cfRule type="containsText" dxfId="123" priority="170" operator="containsText" text="Prieb. Plnený">
      <formula>NOT(ISERROR(SEARCH("Prieb. Plnený",I33)))</formula>
    </cfRule>
    <cfRule type="containsText" dxfId="122" priority="169" operator="containsText" text="Zrušený">
      <formula>NOT(ISERROR(SEARCH("Zrušený",I33)))</formula>
    </cfRule>
  </conditionalFormatting>
  <conditionalFormatting sqref="I34">
    <cfRule type="cellIs" dxfId="121" priority="173" operator="greaterThan">
      <formula>"Zrušený"</formula>
    </cfRule>
    <cfRule type="cellIs" dxfId="120" priority="172" operator="greaterThan">
      <formula>"Prieb. Plnený"</formula>
    </cfRule>
    <cfRule type="containsText" dxfId="119" priority="171" operator="containsText" text="Splnený">
      <formula>NOT(ISERROR(SEARCH("Splnený",I34)))</formula>
    </cfRule>
  </conditionalFormatting>
  <conditionalFormatting sqref="I36">
    <cfRule type="containsText" dxfId="118" priority="168" operator="containsText" text="Splnený">
      <formula>NOT(ISERROR(SEARCH("Splnený",I36)))</formula>
    </cfRule>
    <cfRule type="cellIs" dxfId="117" priority="166" operator="greaterThan">
      <formula>"Prieb. Plnený"</formula>
    </cfRule>
    <cfRule type="cellIs" dxfId="116" priority="167" operator="greaterThan">
      <formula>"Zrušený"</formula>
    </cfRule>
  </conditionalFormatting>
  <conditionalFormatting sqref="I36:I37">
    <cfRule type="containsText" dxfId="115" priority="158" operator="containsText" text="Prieb. Plnený">
      <formula>NOT(ISERROR(SEARCH("Prieb. Plnený",I36)))</formula>
    </cfRule>
    <cfRule type="containsText" dxfId="114" priority="157" operator="containsText" text="Zrušený">
      <formula>NOT(ISERROR(SEARCH("Zrušený",I36)))</formula>
    </cfRule>
    <cfRule type="containsText" dxfId="113" priority="162" operator="containsText" text="Splnený">
      <formula>NOT(ISERROR(SEARCH("Splnený",I36)))</formula>
    </cfRule>
  </conditionalFormatting>
  <conditionalFormatting sqref="I37">
    <cfRule type="cellIs" dxfId="112" priority="161" operator="greaterThan">
      <formula>"Zrušený"</formula>
    </cfRule>
    <cfRule type="cellIs" dxfId="111" priority="160" operator="greaterThan">
      <formula>"Prieb. Plnený"</formula>
    </cfRule>
    <cfRule type="containsText" dxfId="110" priority="159" operator="containsText" text="Splnený">
      <formula>NOT(ISERROR(SEARCH("Splnený",I37)))</formula>
    </cfRule>
  </conditionalFormatting>
  <conditionalFormatting sqref="I40:I42">
    <cfRule type="cellIs" dxfId="109" priority="149" operator="greaterThan">
      <formula>"Zrušený"</formula>
    </cfRule>
    <cfRule type="cellIs" dxfId="108" priority="148" operator="greaterThan">
      <formula>"Prieb. Plnený"</formula>
    </cfRule>
    <cfRule type="containsText" dxfId="107" priority="147" operator="containsText" text="Splnený">
      <formula>NOT(ISERROR(SEARCH("Splnený",I40)))</formula>
    </cfRule>
    <cfRule type="containsText" dxfId="106" priority="150" operator="containsText" text="Splnený">
      <formula>NOT(ISERROR(SEARCH("Splnený",I40)))</formula>
    </cfRule>
    <cfRule type="containsText" dxfId="105" priority="145" operator="containsText" text="Zrušený">
      <formula>NOT(ISERROR(SEARCH("Zrušený",I40)))</formula>
    </cfRule>
    <cfRule type="containsText" dxfId="104" priority="146" operator="containsText" text="Prieb. Plnený">
      <formula>NOT(ISERROR(SEARCH("Prieb. Plnený",I40)))</formula>
    </cfRule>
  </conditionalFormatting>
  <conditionalFormatting sqref="I44">
    <cfRule type="containsText" dxfId="103" priority="144" operator="containsText" text="Splnený">
      <formula>NOT(ISERROR(SEARCH("Splnený",I44)))</formula>
    </cfRule>
    <cfRule type="cellIs" dxfId="102" priority="143" operator="greaterThan">
      <formula>"Zrušený"</formula>
    </cfRule>
    <cfRule type="cellIs" dxfId="101" priority="142" operator="greaterThan">
      <formula>"Prieb. Plnený"</formula>
    </cfRule>
  </conditionalFormatting>
  <conditionalFormatting sqref="I44:I45">
    <cfRule type="containsText" dxfId="100" priority="138" operator="containsText" text="Splnený">
      <formula>NOT(ISERROR(SEARCH("Splnený",I44)))</formula>
    </cfRule>
  </conditionalFormatting>
  <conditionalFormatting sqref="I44:I46">
    <cfRule type="containsText" dxfId="99" priority="127" operator="containsText" text="Zrušený">
      <formula>NOT(ISERROR(SEARCH("Zrušený",I44)))</formula>
    </cfRule>
    <cfRule type="containsText" dxfId="98" priority="128" operator="containsText" text="Prieb. Plnený">
      <formula>NOT(ISERROR(SEARCH("Prieb. Plnený",I44)))</formula>
    </cfRule>
  </conditionalFormatting>
  <conditionalFormatting sqref="I45">
    <cfRule type="cellIs" dxfId="97" priority="136" operator="greaterThan">
      <formula>"Prieb. Plnený"</formula>
    </cfRule>
    <cfRule type="cellIs" dxfId="96" priority="137" operator="greaterThan">
      <formula>"Zrušený"</formula>
    </cfRule>
  </conditionalFormatting>
  <conditionalFormatting sqref="I45:I46">
    <cfRule type="containsText" dxfId="95" priority="132" operator="containsText" text="Splnený">
      <formula>NOT(ISERROR(SEARCH("Splnený",I45)))</formula>
    </cfRule>
  </conditionalFormatting>
  <conditionalFormatting sqref="I46">
    <cfRule type="cellIs" dxfId="94" priority="130" operator="greaterThan">
      <formula>"Prieb. Plnený"</formula>
    </cfRule>
    <cfRule type="cellIs" dxfId="93" priority="131" operator="greaterThan">
      <formula>"Zrušený"</formula>
    </cfRule>
    <cfRule type="containsText" dxfId="92" priority="129" operator="containsText" text="Splnený">
      <formula>NOT(ISERROR(SEARCH("Splnený",I46)))</formula>
    </cfRule>
  </conditionalFormatting>
  <conditionalFormatting sqref="I48">
    <cfRule type="cellIs" dxfId="91" priority="125" operator="greaterThan">
      <formula>"Zrušený"</formula>
    </cfRule>
    <cfRule type="cellIs" dxfId="90" priority="124" operator="greaterThan">
      <formula>"Prieb. Plnený"</formula>
    </cfRule>
    <cfRule type="containsText" dxfId="89" priority="126" operator="containsText" text="Splnený">
      <formula>NOT(ISERROR(SEARCH("Splnený",I48)))</formula>
    </cfRule>
  </conditionalFormatting>
  <conditionalFormatting sqref="I48:I49">
    <cfRule type="containsText" dxfId="88" priority="120" operator="containsText" text="Splnený">
      <formula>NOT(ISERROR(SEARCH("Splnený",I48)))</formula>
    </cfRule>
  </conditionalFormatting>
  <conditionalFormatting sqref="I48:I50">
    <cfRule type="containsText" dxfId="87" priority="109" operator="containsText" text="Zrušený">
      <formula>NOT(ISERROR(SEARCH("Zrušený",I48)))</formula>
    </cfRule>
    <cfRule type="containsText" dxfId="86" priority="110" operator="containsText" text="Prieb. Plnený">
      <formula>NOT(ISERROR(SEARCH("Prieb. Plnený",I48)))</formula>
    </cfRule>
  </conditionalFormatting>
  <conditionalFormatting sqref="I49">
    <cfRule type="cellIs" dxfId="85" priority="119" operator="greaterThan">
      <formula>"Zrušený"</formula>
    </cfRule>
    <cfRule type="cellIs" dxfId="84" priority="118" operator="greaterThan">
      <formula>"Prieb. Plnený"</formula>
    </cfRule>
  </conditionalFormatting>
  <conditionalFormatting sqref="I49:I50">
    <cfRule type="containsText" dxfId="83" priority="114" operator="containsText" text="Splnený">
      <formula>NOT(ISERROR(SEARCH("Splnený",I49)))</formula>
    </cfRule>
  </conditionalFormatting>
  <conditionalFormatting sqref="I50">
    <cfRule type="cellIs" dxfId="82" priority="113" operator="greaterThan">
      <formula>"Zrušený"</formula>
    </cfRule>
    <cfRule type="cellIs" dxfId="81" priority="112" operator="greaterThan">
      <formula>"Prieb. Plnený"</formula>
    </cfRule>
    <cfRule type="containsText" dxfId="80" priority="111" operator="containsText" text="Splnený">
      <formula>NOT(ISERROR(SEARCH("Splnený",I50)))</formula>
    </cfRule>
  </conditionalFormatting>
  <conditionalFormatting sqref="I52">
    <cfRule type="containsText" dxfId="79" priority="108" operator="containsText" text="Splnený">
      <formula>NOT(ISERROR(SEARCH("Splnený",I52)))</formula>
    </cfRule>
    <cfRule type="cellIs" dxfId="78" priority="107" operator="greaterThan">
      <formula>"Zrušený"</formula>
    </cfRule>
    <cfRule type="cellIs" dxfId="77" priority="106" operator="greaterThan">
      <formula>"Prieb. Plnený"</formula>
    </cfRule>
    <cfRule type="containsText" dxfId="76" priority="105" operator="containsText" text="Splnený">
      <formula>NOT(ISERROR(SEARCH("Splnený",I52)))</formula>
    </cfRule>
    <cfRule type="containsText" dxfId="75" priority="104" operator="containsText" text="Prieb. Plnený">
      <formula>NOT(ISERROR(SEARCH("Prieb. Plnený",I52)))</formula>
    </cfRule>
    <cfRule type="containsText" dxfId="74" priority="103" operator="containsText" text="Zrušený">
      <formula>NOT(ISERROR(SEARCH("Zrušený",I52)))</formula>
    </cfRule>
  </conditionalFormatting>
  <conditionalFormatting sqref="I54">
    <cfRule type="cellIs" dxfId="73" priority="101" operator="greaterThan">
      <formula>"Zrušený"</formula>
    </cfRule>
    <cfRule type="cellIs" dxfId="72" priority="100" operator="greaterThan">
      <formula>"Prieb. Plnený"</formula>
    </cfRule>
    <cfRule type="containsText" dxfId="71" priority="102" operator="containsText" text="Splnený">
      <formula>NOT(ISERROR(SEARCH("Splnený",I54)))</formula>
    </cfRule>
  </conditionalFormatting>
  <conditionalFormatting sqref="I54:I55">
    <cfRule type="containsText" dxfId="70" priority="96" operator="containsText" text="Splnený">
      <formula>NOT(ISERROR(SEARCH("Splnený",I54)))</formula>
    </cfRule>
    <cfRule type="containsText" dxfId="69" priority="92" operator="containsText" text="Prieb. Plnený">
      <formula>NOT(ISERROR(SEARCH("Prieb. Plnený",I54)))</formula>
    </cfRule>
    <cfRule type="containsText" dxfId="68" priority="91" operator="containsText" text="Zrušený">
      <formula>NOT(ISERROR(SEARCH("Zrušený",I54)))</formula>
    </cfRule>
  </conditionalFormatting>
  <conditionalFormatting sqref="I55">
    <cfRule type="cellIs" dxfId="67" priority="95" operator="greaterThan">
      <formula>"Zrušený"</formula>
    </cfRule>
    <cfRule type="cellIs" dxfId="66" priority="94" operator="greaterThan">
      <formula>"Prieb. Plnený"</formula>
    </cfRule>
    <cfRule type="containsText" dxfId="65" priority="93" operator="containsText" text="Splnený">
      <formula>NOT(ISERROR(SEARCH("Splnený",I55)))</formula>
    </cfRule>
  </conditionalFormatting>
  <conditionalFormatting sqref="I57">
    <cfRule type="cellIs" dxfId="64" priority="83" operator="greaterThan">
      <formula>"Zrušený"</formula>
    </cfRule>
    <cfRule type="cellIs" dxfId="63" priority="82" operator="greaterThan">
      <formula>"Prieb. Plnený"</formula>
    </cfRule>
    <cfRule type="containsText" dxfId="62" priority="81" operator="containsText" text="Splnený">
      <formula>NOT(ISERROR(SEARCH("Splnený",I57)))</formula>
    </cfRule>
  </conditionalFormatting>
  <conditionalFormatting sqref="I57:I58">
    <cfRule type="containsText" dxfId="61" priority="84" operator="containsText" text="Splnený">
      <formula>NOT(ISERROR(SEARCH("Splnený",I57)))</formula>
    </cfRule>
    <cfRule type="containsText" dxfId="60" priority="80" operator="containsText" text="Prieb. Plnený">
      <formula>NOT(ISERROR(SEARCH("Prieb. Plnený",I57)))</formula>
    </cfRule>
    <cfRule type="containsText" dxfId="59" priority="79" operator="containsText" text="Zrušený">
      <formula>NOT(ISERROR(SEARCH("Zrušený",I57)))</formula>
    </cfRule>
  </conditionalFormatting>
  <conditionalFormatting sqref="I58">
    <cfRule type="cellIs" dxfId="58" priority="89" operator="greaterThan">
      <formula>"Zrušený"</formula>
    </cfRule>
    <cfRule type="cellIs" dxfId="57" priority="88" operator="greaterThan">
      <formula>"Prieb. Plnený"</formula>
    </cfRule>
    <cfRule type="containsText" dxfId="56" priority="90" operator="containsText" text="Splnený">
      <formula>NOT(ISERROR(SEARCH("Splnený",I58)))</formula>
    </cfRule>
  </conditionalFormatting>
  <conditionalFormatting sqref="I60">
    <cfRule type="containsText" dxfId="55" priority="78" operator="containsText" text="Splnený">
      <formula>NOT(ISERROR(SEARCH("Splnený",I60)))</formula>
    </cfRule>
    <cfRule type="cellIs" dxfId="54" priority="77" operator="greaterThan">
      <formula>"Zrušený"</formula>
    </cfRule>
    <cfRule type="cellIs" dxfId="53" priority="76" operator="greaterThan">
      <formula>"Prieb. Plnený"</formula>
    </cfRule>
  </conditionalFormatting>
  <conditionalFormatting sqref="I60:I61">
    <cfRule type="containsText" dxfId="52" priority="72" operator="containsText" text="Splnený">
      <formula>NOT(ISERROR(SEARCH("Splnený",I60)))</formula>
    </cfRule>
  </conditionalFormatting>
  <conditionalFormatting sqref="I60:I62">
    <cfRule type="containsText" dxfId="51" priority="62" operator="containsText" text="Prieb. Plnený">
      <formula>NOT(ISERROR(SEARCH("Prieb. Plnený",I60)))</formula>
    </cfRule>
    <cfRule type="containsText" dxfId="50" priority="61" operator="containsText" text="Zrušený">
      <formula>NOT(ISERROR(SEARCH("Zrušený",I60)))</formula>
    </cfRule>
  </conditionalFormatting>
  <conditionalFormatting sqref="I61">
    <cfRule type="cellIs" dxfId="49" priority="71" operator="greaterThan">
      <formula>"Zrušený"</formula>
    </cfRule>
    <cfRule type="cellIs" dxfId="48" priority="70" operator="greaterThan">
      <formula>"Prieb. Plnený"</formula>
    </cfRule>
  </conditionalFormatting>
  <conditionalFormatting sqref="I61:I62">
    <cfRule type="containsText" dxfId="47" priority="66" operator="containsText" text="Splnený">
      <formula>NOT(ISERROR(SEARCH("Splnený",I61)))</formula>
    </cfRule>
  </conditionalFormatting>
  <conditionalFormatting sqref="I62">
    <cfRule type="cellIs" dxfId="46" priority="65" operator="greaterThan">
      <formula>"Zrušený"</formula>
    </cfRule>
    <cfRule type="cellIs" dxfId="45" priority="64" operator="greaterThan">
      <formula>"Prieb. Plnený"</formula>
    </cfRule>
    <cfRule type="containsText" dxfId="44" priority="63" operator="containsText" text="Splnený">
      <formula>NOT(ISERROR(SEARCH("Splnený",I62)))</formula>
    </cfRule>
  </conditionalFormatting>
  <conditionalFormatting sqref="I64">
    <cfRule type="cellIs" dxfId="43" priority="59" operator="greaterThan">
      <formula>"Zrušený"</formula>
    </cfRule>
    <cfRule type="cellIs" dxfId="42" priority="58" operator="greaterThan">
      <formula>"Prieb. Plnený"</formula>
    </cfRule>
    <cfRule type="containsText" dxfId="41" priority="60" operator="containsText" text="Splnený">
      <formula>NOT(ISERROR(SEARCH("Splnený",I64)))</formula>
    </cfRule>
  </conditionalFormatting>
  <conditionalFormatting sqref="I64:I65">
    <cfRule type="containsText" dxfId="40" priority="54" operator="containsText" text="Splnený">
      <formula>NOT(ISERROR(SEARCH("Splnený",I64)))</formula>
    </cfRule>
  </conditionalFormatting>
  <conditionalFormatting sqref="I64:I66">
    <cfRule type="containsText" dxfId="39" priority="44" operator="containsText" text="Prieb. Plnený">
      <formula>NOT(ISERROR(SEARCH("Prieb. Plnený",I64)))</formula>
    </cfRule>
    <cfRule type="containsText" dxfId="38" priority="43" operator="containsText" text="Zrušený">
      <formula>NOT(ISERROR(SEARCH("Zrušený",I64)))</formula>
    </cfRule>
  </conditionalFormatting>
  <conditionalFormatting sqref="I65">
    <cfRule type="cellIs" dxfId="37" priority="53" operator="greaterThan">
      <formula>"Zrušený"</formula>
    </cfRule>
    <cfRule type="cellIs" dxfId="36" priority="52" operator="greaterThan">
      <formula>"Prieb. Plnený"</formula>
    </cfRule>
  </conditionalFormatting>
  <conditionalFormatting sqref="I65:I66">
    <cfRule type="containsText" dxfId="35" priority="48" operator="containsText" text="Splnený">
      <formula>NOT(ISERROR(SEARCH("Splnený",I65)))</formula>
    </cfRule>
  </conditionalFormatting>
  <conditionalFormatting sqref="I66">
    <cfRule type="cellIs" dxfId="34" priority="47" operator="greaterThan">
      <formula>"Zrušený"</formula>
    </cfRule>
    <cfRule type="cellIs" dxfId="33" priority="46" operator="greaterThan">
      <formula>"Prieb. Plnený"</formula>
    </cfRule>
    <cfRule type="containsText" dxfId="32" priority="45" operator="containsText" text="Splnený">
      <formula>NOT(ISERROR(SEARCH("Splnený",I66)))</formula>
    </cfRule>
  </conditionalFormatting>
  <conditionalFormatting sqref="I68">
    <cfRule type="containsText" dxfId="31" priority="42" operator="containsText" text="Splnený">
      <formula>NOT(ISERROR(SEARCH("Splnený",I68)))</formula>
    </cfRule>
    <cfRule type="cellIs" dxfId="30" priority="41" operator="greaterThan">
      <formula>"Zrušený"</formula>
    </cfRule>
    <cfRule type="cellIs" dxfId="29" priority="40" operator="greaterThan">
      <formula>"Prieb. Plnený"</formula>
    </cfRule>
  </conditionalFormatting>
  <conditionalFormatting sqref="I68:I70">
    <cfRule type="containsText" dxfId="28" priority="36" operator="containsText" text="Splnený">
      <formula>NOT(ISERROR(SEARCH("Splnený",I68)))</formula>
    </cfRule>
    <cfRule type="containsText" dxfId="27" priority="32" operator="containsText" text="Prieb. Plnený">
      <formula>NOT(ISERROR(SEARCH("Prieb. Plnený",I68)))</formula>
    </cfRule>
    <cfRule type="containsText" dxfId="26" priority="31" operator="containsText" text="Zrušený">
      <formula>NOT(ISERROR(SEARCH("Zrušený",I68)))</formula>
    </cfRule>
  </conditionalFormatting>
  <conditionalFormatting sqref="I69:I70">
    <cfRule type="cellIs" dxfId="25" priority="34" operator="greaterThan">
      <formula>"Prieb. Plnený"</formula>
    </cfRule>
    <cfRule type="cellIs" dxfId="24" priority="35" operator="greaterThan">
      <formula>"Zrušený"</formula>
    </cfRule>
    <cfRule type="containsText" dxfId="23" priority="33" operator="containsText" text="Splnený">
      <formula>NOT(ISERROR(SEARCH("Splnený",I69)))</formula>
    </cfRule>
  </conditionalFormatting>
  <conditionalFormatting sqref="I72">
    <cfRule type="cellIs" dxfId="22" priority="29" operator="greaterThan">
      <formula>"Zrušený"</formula>
    </cfRule>
    <cfRule type="cellIs" dxfId="21" priority="28" operator="greaterThan">
      <formula>"Prieb. Plnený"</formula>
    </cfRule>
    <cfRule type="containsText" dxfId="20" priority="30" operator="containsText" text="Splnený">
      <formula>NOT(ISERROR(SEARCH("Splnený",I72)))</formula>
    </cfRule>
  </conditionalFormatting>
  <conditionalFormatting sqref="I72:I73">
    <cfRule type="containsText" dxfId="19" priority="24" operator="containsText" text="Splnený">
      <formula>NOT(ISERROR(SEARCH("Splnený",I72)))</formula>
    </cfRule>
  </conditionalFormatting>
  <conditionalFormatting sqref="I72:I76">
    <cfRule type="containsText" dxfId="18" priority="2" operator="containsText" text="Prieb. Plnený">
      <formula>NOT(ISERROR(SEARCH("Prieb. Plnený",I72)))</formula>
    </cfRule>
    <cfRule type="containsText" dxfId="17" priority="1" operator="containsText" text="Zrušený">
      <formula>NOT(ISERROR(SEARCH("Zrušený",I72)))</formula>
    </cfRule>
  </conditionalFormatting>
  <conditionalFormatting sqref="I73">
    <cfRule type="cellIs" dxfId="16" priority="23" operator="greaterThan">
      <formula>"Zrušený"</formula>
    </cfRule>
    <cfRule type="cellIs" dxfId="15" priority="22" operator="greaterThan">
      <formula>"Prieb. Plnený"</formula>
    </cfRule>
  </conditionalFormatting>
  <conditionalFormatting sqref="I73:I74">
    <cfRule type="containsText" dxfId="14" priority="18" operator="containsText" text="Splnený">
      <formula>NOT(ISERROR(SEARCH("Splnený",I73)))</formula>
    </cfRule>
  </conditionalFormatting>
  <conditionalFormatting sqref="I74">
    <cfRule type="cellIs" dxfId="13" priority="17" operator="greaterThan">
      <formula>"Zrušený"</formula>
    </cfRule>
    <cfRule type="cellIs" dxfId="12" priority="16" operator="greaterThan">
      <formula>"Prieb. Plnený"</formula>
    </cfRule>
  </conditionalFormatting>
  <conditionalFormatting sqref="I74:I75">
    <cfRule type="containsText" dxfId="11" priority="12" operator="containsText" text="Splnený">
      <formula>NOT(ISERROR(SEARCH("Splnený",I74)))</formula>
    </cfRule>
  </conditionalFormatting>
  <conditionalFormatting sqref="I75">
    <cfRule type="cellIs" dxfId="10" priority="11" operator="greaterThan">
      <formula>"Zrušený"</formula>
    </cfRule>
    <cfRule type="cellIs" dxfId="9" priority="10" operator="greaterThan">
      <formula>"Prieb. Plnený"</formula>
    </cfRule>
  </conditionalFormatting>
  <conditionalFormatting sqref="I75:I76">
    <cfRule type="containsText" dxfId="8" priority="6" operator="containsText" text="Splnený">
      <formula>NOT(ISERROR(SEARCH("Splnený",I75)))</formula>
    </cfRule>
  </conditionalFormatting>
  <conditionalFormatting sqref="I76">
    <cfRule type="cellIs" dxfId="7" priority="5" operator="greaterThan">
      <formula>"Zrušený"</formula>
    </cfRule>
    <cfRule type="cellIs" dxfId="6" priority="4" operator="greaterThan">
      <formula>"Prieb. Plnený"</formula>
    </cfRule>
    <cfRule type="containsText" dxfId="5" priority="3" operator="containsText" text="Splnený">
      <formula>NOT(ISERROR(SEARCH("Splnený",I76)))</formula>
    </cfRule>
  </conditionalFormatting>
  <printOptions gridLines="1"/>
  <pageMargins left="0.23622047244094491" right="0.23622047244094491" top="0.74803149606299213" bottom="0.74803149606299213" header="0.31496062992125984" footer="0.31496062992125984"/>
  <pageSetup paperSize="9" scale="35" fitToHeight="0" orientation="landscape" verticalDpi="300" r:id="rId1"/>
  <headerFooter>
    <oddHeader>&amp;C&amp;"-,Tučné"&amp;24Akčný plán PHRSR BSK 2021-2027 (s výhľadom do 2030) Odbor stratégie, územného rozvoja a riadenia projektov</oddHeader>
    <oddFooter>&amp;CStrana &amp;P z &amp;N</oddFooter>
  </headerFooter>
  <rowBreaks count="7" manualBreakCount="7">
    <brk id="5" max="10" man="1"/>
    <brk id="7" max="10" man="1"/>
    <brk id="13" max="10" man="1"/>
    <brk id="20" max="10" man="1"/>
    <brk id="31" max="10" man="1"/>
    <brk id="50" max="10" man="1"/>
    <brk id="62" max="10"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Metadata!$C$2:$C$27</xm:f>
          </x14:formula1>
          <xm:sqref>F36:F37 F9 F27 F29:F31 F72:F76 F52 F54:F55 F60:F62 F57:F58 F64:F66 F68:F70 F22:F24 F3:F7 F11:F13 F33:F34 F15:F20</xm:sqref>
        </x14:dataValidation>
        <x14:dataValidation type="list" allowBlank="1" showInputMessage="1" showErrorMessage="1" xr:uid="{A95A2ACA-E4DD-4B22-AF17-BD5E26A18387}">
          <x14:formula1>
            <xm:f>Metadata!$B$2:$B$5</xm:f>
          </x14:formula1>
          <xm:sqref>I3:I7 I9 I11:I13 I15:I20 I22:I25 I27 I29:I31 I33:I34 I36:I37 I40:I42 I44:I46 I48:I50 I52 I54:I55 I57:I58 I60:I62 I64:I66 I68:I70 I72:I76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2"/>
  <sheetViews>
    <sheetView view="pageLayout" topLeftCell="A2" workbookViewId="0">
      <selection activeCell="C20" sqref="C20"/>
    </sheetView>
  </sheetViews>
  <sheetFormatPr defaultColWidth="8.7109375" defaultRowHeight="15"/>
  <cols>
    <col min="1" max="1" width="7.7109375" style="19" customWidth="1"/>
    <col min="2" max="2" width="40.42578125" customWidth="1"/>
    <col min="3" max="3" width="89.28515625" customWidth="1"/>
    <col min="4" max="4" width="15.28515625" style="19" bestFit="1" customWidth="1"/>
    <col min="5" max="5" width="20.28515625" style="19" bestFit="1" customWidth="1"/>
    <col min="6" max="6" width="25.28515625" style="54" customWidth="1"/>
    <col min="7" max="7" width="14" customWidth="1"/>
  </cols>
  <sheetData>
    <row r="1" spans="1:6" ht="36.75" customHeight="1">
      <c r="A1" s="31" t="s">
        <v>187</v>
      </c>
      <c r="B1" s="32" t="s">
        <v>188</v>
      </c>
      <c r="C1" s="32" t="s">
        <v>189</v>
      </c>
      <c r="D1" s="32" t="s">
        <v>190</v>
      </c>
      <c r="E1" s="32" t="s">
        <v>191</v>
      </c>
      <c r="F1" s="33" t="s">
        <v>192</v>
      </c>
    </row>
    <row r="2" spans="1:6" ht="45">
      <c r="A2" s="34" t="s">
        <v>193</v>
      </c>
      <c r="B2" s="35" t="s">
        <v>194</v>
      </c>
      <c r="C2" s="36" t="s">
        <v>195</v>
      </c>
      <c r="D2" s="37" t="s">
        <v>196</v>
      </c>
      <c r="E2" s="38" t="s">
        <v>197</v>
      </c>
      <c r="F2" s="39" t="s">
        <v>198</v>
      </c>
    </row>
    <row r="3" spans="1:6" ht="45">
      <c r="A3" s="34" t="s">
        <v>199</v>
      </c>
      <c r="B3" s="35" t="s">
        <v>200</v>
      </c>
      <c r="C3" s="36" t="s">
        <v>201</v>
      </c>
      <c r="D3" s="37" t="s">
        <v>202</v>
      </c>
      <c r="E3" s="38" t="s">
        <v>197</v>
      </c>
      <c r="F3" s="39" t="s">
        <v>198</v>
      </c>
    </row>
    <row r="4" spans="1:6" ht="75">
      <c r="A4" s="34" t="s">
        <v>203</v>
      </c>
      <c r="B4" s="35" t="s">
        <v>204</v>
      </c>
      <c r="C4" s="36" t="s">
        <v>205</v>
      </c>
      <c r="D4" s="37" t="s">
        <v>196</v>
      </c>
      <c r="E4" s="38" t="s">
        <v>197</v>
      </c>
      <c r="F4" s="40" t="s">
        <v>206</v>
      </c>
    </row>
    <row r="5" spans="1:6" ht="105">
      <c r="A5" s="34" t="s">
        <v>207</v>
      </c>
      <c r="B5" s="35" t="s">
        <v>208</v>
      </c>
      <c r="C5" s="36" t="s">
        <v>209</v>
      </c>
      <c r="D5" s="37" t="s">
        <v>210</v>
      </c>
      <c r="E5" s="38" t="s">
        <v>197</v>
      </c>
      <c r="F5" s="40" t="s">
        <v>211</v>
      </c>
    </row>
    <row r="6" spans="1:6" ht="75">
      <c r="A6" s="34" t="s">
        <v>212</v>
      </c>
      <c r="B6" s="35" t="s">
        <v>213</v>
      </c>
      <c r="C6" s="36" t="s">
        <v>214</v>
      </c>
      <c r="D6" s="37" t="s">
        <v>215</v>
      </c>
      <c r="E6" s="38" t="s">
        <v>197</v>
      </c>
      <c r="F6" s="39" t="s">
        <v>216</v>
      </c>
    </row>
    <row r="7" spans="1:6" ht="30">
      <c r="A7" s="34" t="s">
        <v>217</v>
      </c>
      <c r="B7" s="35" t="s">
        <v>218</v>
      </c>
      <c r="C7" s="36" t="s">
        <v>219</v>
      </c>
      <c r="D7" s="37" t="s">
        <v>202</v>
      </c>
      <c r="E7" s="38" t="s">
        <v>197</v>
      </c>
      <c r="F7" s="39" t="s">
        <v>220</v>
      </c>
    </row>
    <row r="8" spans="1:6" ht="60">
      <c r="A8" s="34" t="s">
        <v>221</v>
      </c>
      <c r="B8" s="35" t="s">
        <v>222</v>
      </c>
      <c r="C8" s="36" t="s">
        <v>223</v>
      </c>
      <c r="D8" s="37" t="s">
        <v>202</v>
      </c>
      <c r="E8" s="38" t="s">
        <v>197</v>
      </c>
      <c r="F8" s="40" t="s">
        <v>224</v>
      </c>
    </row>
    <row r="9" spans="1:6" ht="75">
      <c r="A9" s="34" t="s">
        <v>225</v>
      </c>
      <c r="B9" s="35" t="s">
        <v>226</v>
      </c>
      <c r="C9" s="36" t="s">
        <v>227</v>
      </c>
      <c r="D9" s="37" t="s">
        <v>202</v>
      </c>
      <c r="E9" s="38" t="s">
        <v>197</v>
      </c>
      <c r="F9" s="39" t="s">
        <v>220</v>
      </c>
    </row>
    <row r="10" spans="1:6" ht="45">
      <c r="A10" s="34" t="s">
        <v>228</v>
      </c>
      <c r="B10" s="35" t="s">
        <v>229</v>
      </c>
      <c r="C10" s="36" t="s">
        <v>230</v>
      </c>
      <c r="D10" s="37" t="s">
        <v>202</v>
      </c>
      <c r="E10" s="38" t="s">
        <v>197</v>
      </c>
      <c r="F10" s="40" t="s">
        <v>224</v>
      </c>
    </row>
    <row r="11" spans="1:6" ht="45">
      <c r="A11" s="34" t="s">
        <v>231</v>
      </c>
      <c r="B11" s="35" t="s">
        <v>232</v>
      </c>
      <c r="C11" s="36" t="s">
        <v>233</v>
      </c>
      <c r="D11" s="37" t="s">
        <v>234</v>
      </c>
      <c r="E11" s="38" t="s">
        <v>197</v>
      </c>
      <c r="F11" s="40" t="s">
        <v>235</v>
      </c>
    </row>
    <row r="12" spans="1:6" ht="75">
      <c r="A12" s="34" t="s">
        <v>236</v>
      </c>
      <c r="B12" s="35" t="s">
        <v>237</v>
      </c>
      <c r="C12" s="36" t="s">
        <v>238</v>
      </c>
      <c r="D12" s="37" t="s">
        <v>239</v>
      </c>
      <c r="E12" s="38" t="s">
        <v>197</v>
      </c>
      <c r="F12" s="40" t="s">
        <v>235</v>
      </c>
    </row>
    <row r="13" spans="1:6" ht="45">
      <c r="A13" s="34" t="s">
        <v>240</v>
      </c>
      <c r="B13" s="35" t="s">
        <v>241</v>
      </c>
      <c r="C13" s="36" t="s">
        <v>242</v>
      </c>
      <c r="D13" s="37" t="s">
        <v>202</v>
      </c>
      <c r="E13" s="38" t="s">
        <v>197</v>
      </c>
      <c r="F13" s="40" t="s">
        <v>211</v>
      </c>
    </row>
    <row r="14" spans="1:6" ht="60">
      <c r="A14" s="34" t="s">
        <v>243</v>
      </c>
      <c r="B14" s="35" t="s">
        <v>244</v>
      </c>
      <c r="C14" s="36" t="s">
        <v>245</v>
      </c>
      <c r="D14" s="37" t="s">
        <v>202</v>
      </c>
      <c r="E14" s="38" t="s">
        <v>197</v>
      </c>
      <c r="F14" s="40" t="s">
        <v>246</v>
      </c>
    </row>
    <row r="15" spans="1:6" ht="45">
      <c r="A15" s="34" t="s">
        <v>247</v>
      </c>
      <c r="B15" s="41" t="s">
        <v>248</v>
      </c>
      <c r="C15" s="36" t="s">
        <v>249</v>
      </c>
      <c r="D15" s="38" t="s">
        <v>202</v>
      </c>
      <c r="E15" s="38" t="s">
        <v>197</v>
      </c>
      <c r="F15" s="40" t="s">
        <v>5</v>
      </c>
    </row>
    <row r="16" spans="1:6" ht="45">
      <c r="A16" s="42" t="s">
        <v>250</v>
      </c>
      <c r="B16" s="43" t="s">
        <v>251</v>
      </c>
      <c r="C16" s="44" t="s">
        <v>252</v>
      </c>
      <c r="D16" s="45" t="s">
        <v>253</v>
      </c>
      <c r="E16" s="45" t="s">
        <v>197</v>
      </c>
      <c r="F16" s="46" t="s">
        <v>224</v>
      </c>
    </row>
    <row r="19" spans="2:3" ht="26.25" customHeight="1">
      <c r="C19" s="47" t="s">
        <v>254</v>
      </c>
    </row>
    <row r="20" spans="2:3" ht="30">
      <c r="B20" s="48" t="s">
        <v>255</v>
      </c>
      <c r="C20" s="49" t="s">
        <v>256</v>
      </c>
    </row>
    <row r="21" spans="2:3" ht="30">
      <c r="B21" s="50" t="s">
        <v>257</v>
      </c>
      <c r="C21" s="51" t="s">
        <v>258</v>
      </c>
    </row>
    <row r="22" spans="2:3" ht="60">
      <c r="B22" s="52" t="s">
        <v>259</v>
      </c>
      <c r="C22" s="53" t="s">
        <v>260</v>
      </c>
    </row>
  </sheetData>
  <autoFilter ref="A1:F1" xr:uid="{00000000-0009-0000-0000-000002000000}"/>
  <phoneticPr fontId="24" type="noConversion"/>
  <pageMargins left="0.25" right="0.25" top="0.75" bottom="0.75" header="0.3" footer="0.3"/>
  <pageSetup paperSize="9" scale="71" fitToHeight="0" orientation="landscape" r:id="rId1"/>
  <headerFooter>
    <oddHeader>&amp;C&amp;"-,Tučné"&amp;18Príloha č. 1 k AP BSK - Číselník merateľných ukazovateľov</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
  <sheetViews>
    <sheetView workbookViewId="0">
      <selection activeCell="B6" sqref="B6"/>
    </sheetView>
  </sheetViews>
  <sheetFormatPr defaultColWidth="8.7109375" defaultRowHeight="15"/>
  <cols>
    <col min="1" max="1" width="19.28515625" style="55" customWidth="1"/>
    <col min="2" max="2" width="79.7109375" style="20" customWidth="1"/>
    <col min="3" max="3" width="8.7109375" style="56"/>
  </cols>
  <sheetData>
    <row r="1" spans="1:3">
      <c r="A1" s="55" t="s">
        <v>261</v>
      </c>
      <c r="B1" s="20" t="s">
        <v>262</v>
      </c>
      <c r="C1" s="56" t="s">
        <v>263</v>
      </c>
    </row>
    <row r="2" spans="1:3" ht="45">
      <c r="A2" s="57">
        <v>42646</v>
      </c>
      <c r="B2" s="58" t="s">
        <v>264</v>
      </c>
      <c r="C2" s="19" t="s">
        <v>265</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19"/>
  <sheetViews>
    <sheetView view="pageLayout" zoomScale="115" zoomScaleNormal="115" zoomScalePageLayoutView="115" workbookViewId="0">
      <selection activeCell="B6" sqref="B6"/>
    </sheetView>
  </sheetViews>
  <sheetFormatPr defaultColWidth="8.7109375" defaultRowHeight="15"/>
  <cols>
    <col min="1" max="1" width="26.42578125" style="73" customWidth="1"/>
    <col min="2" max="2" width="51" customWidth="1"/>
    <col min="3" max="3" width="15.7109375" customWidth="1"/>
  </cols>
  <sheetData>
    <row r="1" spans="1:3" ht="62.25" customHeight="1">
      <c r="A1" s="59" t="s">
        <v>266</v>
      </c>
      <c r="B1" s="60" t="s">
        <v>267</v>
      </c>
      <c r="C1" s="59" t="s">
        <v>268</v>
      </c>
    </row>
    <row r="2" spans="1:3" ht="195">
      <c r="A2" s="61" t="s">
        <v>269</v>
      </c>
      <c r="B2" s="62" t="s">
        <v>270</v>
      </c>
      <c r="C2" s="63" t="s">
        <v>271</v>
      </c>
    </row>
    <row r="3" spans="1:3" ht="240">
      <c r="A3" s="64" t="s">
        <v>272</v>
      </c>
      <c r="B3" s="65" t="s">
        <v>273</v>
      </c>
      <c r="C3" s="66" t="s">
        <v>271</v>
      </c>
    </row>
    <row r="4" spans="1:3" ht="150">
      <c r="A4" s="64" t="s">
        <v>274</v>
      </c>
      <c r="B4" s="65" t="s">
        <v>275</v>
      </c>
      <c r="C4" s="69"/>
    </row>
    <row r="5" spans="1:3" ht="120">
      <c r="A5" s="64" t="s">
        <v>276</v>
      </c>
      <c r="B5" s="65" t="s">
        <v>277</v>
      </c>
      <c r="C5" s="69"/>
    </row>
    <row r="6" spans="1:3" ht="90">
      <c r="A6" s="64" t="s">
        <v>278</v>
      </c>
      <c r="B6" s="67" t="s">
        <v>279</v>
      </c>
      <c r="C6" s="66"/>
    </row>
    <row r="7" spans="1:3" ht="105">
      <c r="A7" s="64" t="s">
        <v>280</v>
      </c>
      <c r="B7" s="68" t="s">
        <v>281</v>
      </c>
      <c r="C7" s="66" t="s">
        <v>282</v>
      </c>
    </row>
    <row r="8" spans="1:3" ht="105">
      <c r="A8" s="64" t="s">
        <v>283</v>
      </c>
      <c r="B8" s="65" t="s">
        <v>284</v>
      </c>
      <c r="C8" s="66"/>
    </row>
    <row r="9" spans="1:3" ht="75">
      <c r="A9" s="64" t="s">
        <v>285</v>
      </c>
      <c r="B9" s="68" t="s">
        <v>286</v>
      </c>
      <c r="C9" s="66" t="s">
        <v>287</v>
      </c>
    </row>
    <row r="10" spans="1:3" ht="210">
      <c r="A10" s="64" t="s">
        <v>288</v>
      </c>
      <c r="B10" s="65" t="s">
        <v>289</v>
      </c>
      <c r="C10" s="66" t="s">
        <v>287</v>
      </c>
    </row>
    <row r="11" spans="1:3" ht="105">
      <c r="A11" s="64" t="s">
        <v>290</v>
      </c>
      <c r="B11" s="68" t="s">
        <v>291</v>
      </c>
      <c r="C11" s="51"/>
    </row>
    <row r="12" spans="1:3" ht="105">
      <c r="A12" s="70" t="s">
        <v>292</v>
      </c>
      <c r="B12" s="71" t="s">
        <v>293</v>
      </c>
      <c r="C12" s="72"/>
    </row>
    <row r="14" spans="1:3" ht="26.25" customHeight="1">
      <c r="B14" s="60" t="s">
        <v>294</v>
      </c>
    </row>
    <row r="15" spans="1:3" ht="90">
      <c r="A15" s="61" t="s">
        <v>295</v>
      </c>
      <c r="B15" s="74" t="s">
        <v>296</v>
      </c>
      <c r="C15" s="75"/>
    </row>
    <row r="16" spans="1:3" ht="135">
      <c r="A16" s="64" t="s">
        <v>297</v>
      </c>
      <c r="B16" s="65" t="s">
        <v>298</v>
      </c>
      <c r="C16" s="76"/>
    </row>
    <row r="17" spans="1:3" ht="105">
      <c r="A17" s="64" t="s">
        <v>299</v>
      </c>
      <c r="B17" s="65" t="s">
        <v>300</v>
      </c>
      <c r="C17" s="76"/>
    </row>
    <row r="18" spans="1:3" ht="60">
      <c r="A18" s="64" t="s">
        <v>301</v>
      </c>
      <c r="B18" s="68" t="s">
        <v>302</v>
      </c>
      <c r="C18" s="76"/>
    </row>
    <row r="19" spans="1:3" ht="120">
      <c r="A19" s="70" t="s">
        <v>303</v>
      </c>
      <c r="B19" s="77" t="s">
        <v>304</v>
      </c>
      <c r="C19" s="78"/>
    </row>
  </sheetData>
  <autoFilter ref="A1:C1" xr:uid="{00000000-0009-0000-0000-000006000000}"/>
  <phoneticPr fontId="24"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7"/>
  <sheetViews>
    <sheetView zoomScale="130" zoomScaleNormal="130" zoomScalePageLayoutView="130" workbookViewId="0">
      <selection activeCell="I3" sqref="I3"/>
    </sheetView>
  </sheetViews>
  <sheetFormatPr defaultColWidth="8.7109375" defaultRowHeight="15"/>
  <cols>
    <col min="1" max="1" width="20.42578125" customWidth="1"/>
    <col min="2" max="2" width="14" customWidth="1"/>
    <col min="3" max="3" width="21.28515625" style="20" customWidth="1"/>
    <col min="4" max="4" width="65.28515625" bestFit="1" customWidth="1"/>
    <col min="5" max="5" width="19.28515625" customWidth="1"/>
    <col min="6" max="6" width="93.28515625" bestFit="1" customWidth="1"/>
    <col min="7" max="7" width="22.42578125" customWidth="1"/>
  </cols>
  <sheetData>
    <row r="1" spans="1:8" ht="27.75" customHeight="1">
      <c r="A1" s="18" t="s">
        <v>305</v>
      </c>
      <c r="B1" s="18" t="s">
        <v>306</v>
      </c>
      <c r="C1" s="20" t="s">
        <v>307</v>
      </c>
      <c r="D1" t="s">
        <v>308</v>
      </c>
      <c r="E1" t="s">
        <v>187</v>
      </c>
      <c r="F1" t="s">
        <v>188</v>
      </c>
    </row>
    <row r="2" spans="1:8">
      <c r="A2" s="18" t="s">
        <v>309</v>
      </c>
      <c r="B2" s="19" t="s">
        <v>310</v>
      </c>
      <c r="C2" s="20" t="s">
        <v>21</v>
      </c>
      <c r="D2" t="s">
        <v>311</v>
      </c>
      <c r="E2" t="s">
        <v>193</v>
      </c>
      <c r="F2" t="s">
        <v>194</v>
      </c>
      <c r="G2" t="s">
        <v>193</v>
      </c>
      <c r="H2" t="s">
        <v>312</v>
      </c>
    </row>
    <row r="3" spans="1:8">
      <c r="A3" s="18" t="s">
        <v>313</v>
      </c>
      <c r="B3" s="19" t="s">
        <v>23</v>
      </c>
      <c r="C3" s="20" t="s">
        <v>314</v>
      </c>
      <c r="D3" t="s">
        <v>315</v>
      </c>
      <c r="E3" t="s">
        <v>199</v>
      </c>
      <c r="F3" t="s">
        <v>200</v>
      </c>
      <c r="G3" t="s">
        <v>199</v>
      </c>
      <c r="H3" t="s">
        <v>316</v>
      </c>
    </row>
    <row r="4" spans="1:8">
      <c r="A4" s="18" t="s">
        <v>317</v>
      </c>
      <c r="B4" s="19" t="s">
        <v>318</v>
      </c>
      <c r="C4" s="20" t="s">
        <v>319</v>
      </c>
      <c r="D4" t="s">
        <v>320</v>
      </c>
      <c r="E4" t="s">
        <v>203</v>
      </c>
      <c r="F4" t="s">
        <v>204</v>
      </c>
      <c r="G4" t="s">
        <v>203</v>
      </c>
      <c r="H4" t="s">
        <v>321</v>
      </c>
    </row>
    <row r="5" spans="1:8">
      <c r="A5" s="18" t="s">
        <v>322</v>
      </c>
      <c r="B5" s="19" t="s">
        <v>323</v>
      </c>
      <c r="C5" s="20" t="s">
        <v>37</v>
      </c>
      <c r="D5" t="s">
        <v>324</v>
      </c>
      <c r="E5" t="s">
        <v>207</v>
      </c>
      <c r="F5" t="s">
        <v>208</v>
      </c>
      <c r="G5" t="s">
        <v>207</v>
      </c>
    </row>
    <row r="6" spans="1:8">
      <c r="A6" s="18" t="s">
        <v>325</v>
      </c>
      <c r="C6" s="20" t="s">
        <v>326</v>
      </c>
      <c r="D6" t="s">
        <v>327</v>
      </c>
      <c r="E6" t="s">
        <v>212</v>
      </c>
      <c r="F6" t="s">
        <v>213</v>
      </c>
      <c r="G6" t="s">
        <v>212</v>
      </c>
    </row>
    <row r="7" spans="1:8">
      <c r="A7" s="18" t="s">
        <v>328</v>
      </c>
      <c r="C7" s="20" t="s">
        <v>329</v>
      </c>
      <c r="D7" t="s">
        <v>330</v>
      </c>
      <c r="E7" t="s">
        <v>217</v>
      </c>
      <c r="F7" t="s">
        <v>218</v>
      </c>
      <c r="G7" t="s">
        <v>217</v>
      </c>
    </row>
    <row r="8" spans="1:8">
      <c r="A8" s="18" t="s">
        <v>331</v>
      </c>
      <c r="C8" s="20" t="s">
        <v>332</v>
      </c>
      <c r="D8" t="s">
        <v>333</v>
      </c>
      <c r="E8" t="s">
        <v>221</v>
      </c>
      <c r="F8" t="s">
        <v>222</v>
      </c>
      <c r="G8" t="s">
        <v>221</v>
      </c>
    </row>
    <row r="9" spans="1:8">
      <c r="A9" s="18" t="s">
        <v>22</v>
      </c>
      <c r="C9" s="20" t="s">
        <v>334</v>
      </c>
      <c r="D9" t="s">
        <v>335</v>
      </c>
      <c r="E9" t="s">
        <v>225</v>
      </c>
      <c r="F9" t="s">
        <v>336</v>
      </c>
      <c r="G9" t="s">
        <v>225</v>
      </c>
    </row>
    <row r="10" spans="1:8">
      <c r="A10" s="18" t="s">
        <v>337</v>
      </c>
      <c r="C10" s="20" t="s">
        <v>338</v>
      </c>
      <c r="D10" t="s">
        <v>339</v>
      </c>
      <c r="E10" t="s">
        <v>228</v>
      </c>
      <c r="F10" t="s">
        <v>229</v>
      </c>
      <c r="G10" t="s">
        <v>228</v>
      </c>
    </row>
    <row r="11" spans="1:8">
      <c r="A11" s="18" t="s">
        <v>340</v>
      </c>
      <c r="C11" s="20">
        <v>2</v>
      </c>
      <c r="D11" t="s">
        <v>341</v>
      </c>
      <c r="E11" t="s">
        <v>231</v>
      </c>
      <c r="F11" t="s">
        <v>232</v>
      </c>
      <c r="G11" t="s">
        <v>231</v>
      </c>
    </row>
    <row r="12" spans="1:8">
      <c r="C12" s="20" t="s">
        <v>342</v>
      </c>
      <c r="D12" t="s">
        <v>343</v>
      </c>
      <c r="E12" t="s">
        <v>236</v>
      </c>
      <c r="F12" t="s">
        <v>237</v>
      </c>
      <c r="G12" t="s">
        <v>236</v>
      </c>
    </row>
    <row r="13" spans="1:8">
      <c r="C13" s="20" t="s">
        <v>344</v>
      </c>
      <c r="D13" t="s">
        <v>345</v>
      </c>
      <c r="E13" t="s">
        <v>240</v>
      </c>
      <c r="F13" t="s">
        <v>241</v>
      </c>
      <c r="G13" t="s">
        <v>240</v>
      </c>
    </row>
    <row r="14" spans="1:8">
      <c r="C14" s="20" t="s">
        <v>58</v>
      </c>
      <c r="D14" t="s">
        <v>346</v>
      </c>
      <c r="E14" t="s">
        <v>243</v>
      </c>
      <c r="F14" t="s">
        <v>244</v>
      </c>
      <c r="G14" t="s">
        <v>243</v>
      </c>
    </row>
    <row r="15" spans="1:8">
      <c r="C15" s="20" t="s">
        <v>347</v>
      </c>
      <c r="D15" t="s">
        <v>348</v>
      </c>
      <c r="E15" t="s">
        <v>247</v>
      </c>
      <c r="F15" t="s">
        <v>248</v>
      </c>
      <c r="G15" t="s">
        <v>247</v>
      </c>
    </row>
    <row r="16" spans="1:8">
      <c r="C16" s="20" t="s">
        <v>349</v>
      </c>
      <c r="D16" t="s">
        <v>350</v>
      </c>
      <c r="E16" t="s">
        <v>250</v>
      </c>
      <c r="F16" t="s">
        <v>251</v>
      </c>
      <c r="G16" t="s">
        <v>250</v>
      </c>
    </row>
    <row r="17" spans="3:4">
      <c r="C17" s="20" t="s">
        <v>351</v>
      </c>
      <c r="D17" t="s">
        <v>352</v>
      </c>
    </row>
    <row r="18" spans="3:4">
      <c r="C18" s="20" t="s">
        <v>353</v>
      </c>
      <c r="D18" t="s">
        <v>354</v>
      </c>
    </row>
    <row r="19" spans="3:4">
      <c r="C19" s="20" t="s">
        <v>355</v>
      </c>
      <c r="D19" t="s">
        <v>356</v>
      </c>
    </row>
    <row r="20" spans="3:4">
      <c r="C20" s="20" t="s">
        <v>357</v>
      </c>
      <c r="D20" t="s">
        <v>358</v>
      </c>
    </row>
    <row r="21" spans="3:4">
      <c r="C21" s="20" t="s">
        <v>359</v>
      </c>
      <c r="D21" t="s">
        <v>360</v>
      </c>
    </row>
    <row r="22" spans="3:4">
      <c r="C22" s="20" t="s">
        <v>361</v>
      </c>
      <c r="D22" t="s">
        <v>362</v>
      </c>
    </row>
    <row r="23" spans="3:4">
      <c r="C23" s="20" t="s">
        <v>363</v>
      </c>
      <c r="D23" t="s">
        <v>364</v>
      </c>
    </row>
    <row r="24" spans="3:4">
      <c r="C24" s="20" t="s">
        <v>365</v>
      </c>
      <c r="D24" t="s">
        <v>366</v>
      </c>
    </row>
    <row r="25" spans="3:4">
      <c r="C25" s="20" t="s">
        <v>367</v>
      </c>
      <c r="D25" t="s">
        <v>368</v>
      </c>
    </row>
    <row r="26" spans="3:4">
      <c r="C26" s="20" t="s">
        <v>369</v>
      </c>
      <c r="D26" t="s">
        <v>370</v>
      </c>
    </row>
    <row r="27" spans="3:4">
      <c r="C27" s="20" t="s">
        <v>371</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26"/>
  <sheetViews>
    <sheetView view="pageLayout" topLeftCell="A6" zoomScale="115" zoomScaleNormal="115" zoomScalePageLayoutView="115" workbookViewId="0">
      <selection activeCell="B6" sqref="B6"/>
    </sheetView>
  </sheetViews>
  <sheetFormatPr defaultColWidth="8.7109375" defaultRowHeight="15"/>
  <cols>
    <col min="1" max="1" width="26.42578125" style="73" customWidth="1"/>
    <col min="2" max="2" width="51" customWidth="1"/>
    <col min="3" max="3" width="15.7109375" customWidth="1"/>
  </cols>
  <sheetData>
    <row r="1" spans="1:3" ht="62.25" customHeight="1">
      <c r="A1" s="59" t="s">
        <v>266</v>
      </c>
      <c r="B1" s="60" t="s">
        <v>267</v>
      </c>
      <c r="C1" s="59" t="s">
        <v>268</v>
      </c>
    </row>
    <row r="2" spans="1:3" ht="195">
      <c r="A2" s="61" t="s">
        <v>269</v>
      </c>
      <c r="B2" s="62" t="s">
        <v>270</v>
      </c>
      <c r="C2" s="63" t="s">
        <v>271</v>
      </c>
    </row>
    <row r="3" spans="1:3" ht="255">
      <c r="A3" s="64" t="s">
        <v>272</v>
      </c>
      <c r="B3" s="65" t="s">
        <v>372</v>
      </c>
      <c r="C3" s="66" t="s">
        <v>271</v>
      </c>
    </row>
    <row r="4" spans="1:3" ht="180">
      <c r="A4" s="64" t="s">
        <v>373</v>
      </c>
      <c r="B4" s="67" t="s">
        <v>374</v>
      </c>
      <c r="C4" s="66" t="s">
        <v>287</v>
      </c>
    </row>
    <row r="5" spans="1:3" ht="135">
      <c r="A5" s="64" t="s">
        <v>375</v>
      </c>
      <c r="B5" s="67" t="s">
        <v>376</v>
      </c>
      <c r="C5" s="66" t="s">
        <v>282</v>
      </c>
    </row>
    <row r="6" spans="1:3" ht="120">
      <c r="A6" s="64" t="s">
        <v>377</v>
      </c>
      <c r="B6" s="68" t="s">
        <v>378</v>
      </c>
      <c r="C6" s="66" t="s">
        <v>379</v>
      </c>
    </row>
    <row r="7" spans="1:3" ht="210">
      <c r="A7" s="64" t="s">
        <v>380</v>
      </c>
      <c r="B7" s="65" t="s">
        <v>381</v>
      </c>
      <c r="C7" s="66" t="s">
        <v>287</v>
      </c>
    </row>
    <row r="8" spans="1:3" ht="120">
      <c r="A8" s="64" t="s">
        <v>382</v>
      </c>
      <c r="B8" s="65" t="s">
        <v>383</v>
      </c>
      <c r="C8" s="69"/>
    </row>
    <row r="9" spans="1:3" ht="165">
      <c r="A9" s="64" t="s">
        <v>274</v>
      </c>
      <c r="B9" s="65" t="s">
        <v>384</v>
      </c>
      <c r="C9" s="69"/>
    </row>
    <row r="10" spans="1:3" ht="120">
      <c r="A10" s="64" t="s">
        <v>276</v>
      </c>
      <c r="B10" s="65" t="s">
        <v>277</v>
      </c>
      <c r="C10" s="69"/>
    </row>
    <row r="11" spans="1:3" ht="90">
      <c r="A11" s="64" t="s">
        <v>385</v>
      </c>
      <c r="B11" s="67" t="s">
        <v>279</v>
      </c>
      <c r="C11" s="66"/>
    </row>
    <row r="12" spans="1:3" ht="120">
      <c r="A12" s="64" t="s">
        <v>386</v>
      </c>
      <c r="B12" s="68" t="s">
        <v>387</v>
      </c>
      <c r="C12" s="66" t="s">
        <v>282</v>
      </c>
    </row>
    <row r="13" spans="1:3" ht="105">
      <c r="A13" s="64" t="s">
        <v>388</v>
      </c>
      <c r="B13" s="65" t="s">
        <v>284</v>
      </c>
      <c r="C13" s="66"/>
    </row>
    <row r="14" spans="1:3" ht="120">
      <c r="A14" s="64" t="s">
        <v>389</v>
      </c>
      <c r="B14" s="68" t="s">
        <v>390</v>
      </c>
      <c r="C14" s="66" t="s">
        <v>379</v>
      </c>
    </row>
    <row r="15" spans="1:3" ht="75">
      <c r="A15" s="64" t="s">
        <v>285</v>
      </c>
      <c r="B15" s="68" t="s">
        <v>286</v>
      </c>
      <c r="C15" s="66" t="s">
        <v>287</v>
      </c>
    </row>
    <row r="16" spans="1:3" ht="210">
      <c r="A16" s="64" t="s">
        <v>391</v>
      </c>
      <c r="B16" s="65" t="s">
        <v>392</v>
      </c>
      <c r="C16" s="66" t="s">
        <v>287</v>
      </c>
    </row>
    <row r="17" spans="1:3" ht="105">
      <c r="A17" s="64" t="s">
        <v>290</v>
      </c>
      <c r="B17" s="68" t="s">
        <v>291</v>
      </c>
      <c r="C17" s="51"/>
    </row>
    <row r="18" spans="1:3" ht="135">
      <c r="A18" s="64" t="s">
        <v>393</v>
      </c>
      <c r="B18" s="65" t="s">
        <v>394</v>
      </c>
      <c r="C18" s="66" t="s">
        <v>287</v>
      </c>
    </row>
    <row r="19" spans="1:3" ht="105">
      <c r="A19" s="70" t="s">
        <v>292</v>
      </c>
      <c r="B19" s="71" t="s">
        <v>395</v>
      </c>
      <c r="C19" s="72"/>
    </row>
    <row r="21" spans="1:3" ht="26.25" customHeight="1">
      <c r="B21" s="60" t="s">
        <v>294</v>
      </c>
    </row>
    <row r="22" spans="1:3" ht="90">
      <c r="A22" s="61" t="s">
        <v>295</v>
      </c>
      <c r="B22" s="74" t="s">
        <v>296</v>
      </c>
      <c r="C22" s="75"/>
    </row>
    <row r="23" spans="1:3" ht="135">
      <c r="A23" s="64" t="s">
        <v>297</v>
      </c>
      <c r="B23" s="65" t="s">
        <v>298</v>
      </c>
      <c r="C23" s="76"/>
    </row>
    <row r="24" spans="1:3" ht="105">
      <c r="A24" s="64" t="s">
        <v>299</v>
      </c>
      <c r="B24" s="65" t="s">
        <v>300</v>
      </c>
      <c r="C24" s="76"/>
    </row>
    <row r="25" spans="1:3" ht="60">
      <c r="A25" s="64" t="s">
        <v>301</v>
      </c>
      <c r="B25" s="68" t="s">
        <v>302</v>
      </c>
      <c r="C25" s="76"/>
    </row>
    <row r="26" spans="1:3" ht="120">
      <c r="A26" s="70" t="s">
        <v>303</v>
      </c>
      <c r="B26" s="77" t="s">
        <v>304</v>
      </c>
      <c r="C26" s="78"/>
    </row>
  </sheetData>
  <autoFilter ref="A1:C1" xr:uid="{00000000-0009-0000-0000-000005000000}"/>
  <phoneticPr fontId="24"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topLeftCell="D7" zoomScaleSheetLayoutView="100" workbookViewId="0">
      <selection activeCell="E7" sqref="E7"/>
    </sheetView>
  </sheetViews>
  <sheetFormatPr defaultColWidth="8.7109375" defaultRowHeight="15"/>
  <cols>
    <col min="1" max="1" width="18.7109375" bestFit="1" customWidth="1"/>
    <col min="2" max="2" width="14.28515625" customWidth="1"/>
    <col min="3" max="3" width="9.28515625" customWidth="1"/>
    <col min="4" max="4" width="13" customWidth="1"/>
    <col min="5" max="7" width="15.28515625" customWidth="1"/>
    <col min="8" max="8" width="12.28515625" bestFit="1" customWidth="1"/>
  </cols>
  <sheetData>
    <row r="1" spans="1:8" ht="35.1" customHeight="1"/>
    <row r="2" spans="1:8">
      <c r="A2" s="26"/>
      <c r="B2" s="26"/>
      <c r="C2" s="26"/>
      <c r="D2" s="27"/>
      <c r="E2" s="27"/>
      <c r="F2" s="27"/>
      <c r="G2" s="27"/>
      <c r="H2" s="19"/>
    </row>
    <row r="3" spans="1:8">
      <c r="A3" s="26"/>
      <c r="B3" s="26"/>
      <c r="C3" s="26"/>
      <c r="D3" s="27"/>
      <c r="E3" s="27"/>
      <c r="F3" s="27"/>
      <c r="G3" s="27"/>
      <c r="H3" s="19"/>
    </row>
    <row r="4" spans="1:8">
      <c r="A4" s="26"/>
      <c r="B4" s="26"/>
      <c r="C4" s="26"/>
      <c r="D4" s="27"/>
      <c r="E4" s="27"/>
      <c r="F4" s="27"/>
      <c r="G4" s="27"/>
      <c r="H4" s="19"/>
    </row>
    <row r="5" spans="1:8">
      <c r="A5" s="26"/>
      <c r="B5" s="26"/>
      <c r="C5" s="26"/>
      <c r="D5" s="27"/>
      <c r="E5" s="27"/>
      <c r="F5" s="27"/>
      <c r="G5" s="27"/>
      <c r="H5" s="19"/>
    </row>
    <row r="6" spans="1:8">
      <c r="A6" s="26"/>
      <c r="B6" s="26"/>
      <c r="C6" s="26"/>
      <c r="D6" s="27"/>
      <c r="E6" s="27"/>
      <c r="F6" s="27"/>
      <c r="G6" s="27"/>
      <c r="H6" s="19"/>
    </row>
    <row r="7" spans="1:8">
      <c r="A7" s="26"/>
      <c r="B7" s="26"/>
      <c r="C7" s="26"/>
      <c r="D7" s="27"/>
      <c r="E7" s="27"/>
      <c r="F7" s="27"/>
      <c r="G7" s="27"/>
      <c r="H7" s="19"/>
    </row>
    <row r="8" spans="1:8" ht="52.35" customHeight="1">
      <c r="A8" s="385" t="s">
        <v>396</v>
      </c>
      <c r="B8" s="385"/>
      <c r="C8" s="385"/>
      <c r="D8" s="385"/>
      <c r="E8" s="385"/>
      <c r="F8" s="385"/>
      <c r="G8" s="385"/>
      <c r="H8" s="385"/>
    </row>
    <row r="9" spans="1:8" ht="23.25">
      <c r="A9" s="386" t="s">
        <v>397</v>
      </c>
      <c r="B9" s="386"/>
      <c r="C9" s="386"/>
      <c r="D9" s="386"/>
      <c r="E9" s="386"/>
      <c r="F9" s="386"/>
      <c r="G9" s="386"/>
      <c r="H9" s="386"/>
    </row>
    <row r="50" spans="1:2" s="28" customFormat="1" ht="17.25">
      <c r="A50" s="28" t="s">
        <v>2</v>
      </c>
      <c r="B50" s="29">
        <v>42639</v>
      </c>
    </row>
    <row r="51" spans="1:2" s="28" customFormat="1" ht="17.25"/>
    <row r="52" spans="1:2" s="28" customFormat="1" ht="17.25">
      <c r="A52" s="28" t="s">
        <v>3</v>
      </c>
      <c r="B52" s="29">
        <v>42639</v>
      </c>
    </row>
    <row r="53" spans="1:2" s="28" customFormat="1" ht="17.25"/>
    <row r="54" spans="1:2" s="28" customFormat="1" ht="17.25"/>
    <row r="55" spans="1:2" s="28" customFormat="1" ht="17.25">
      <c r="A55" s="28" t="s">
        <v>4</v>
      </c>
      <c r="B55" s="28" t="s">
        <v>5</v>
      </c>
    </row>
    <row r="56" spans="1:2" s="28" customFormat="1" ht="17.25"/>
    <row r="57" spans="1:2" s="30" customFormat="1" ht="17.25"/>
    <row r="58" spans="1:2" s="30" customFormat="1" ht="17.25"/>
    <row r="59" spans="1:2" s="30" customFormat="1" ht="17.25"/>
  </sheetData>
  <mergeCells count="2">
    <mergeCell ref="A8:H8"/>
    <mergeCell ref="A9:H9"/>
  </mergeCells>
  <phoneticPr fontId="24" type="noConversion"/>
  <pageMargins left="1" right="1" top="1" bottom="1" header="0.5" footer="0.5"/>
  <pageSetup paperSize="9" scale="7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7BA19E-A190-44AF-A7CA-2CCEAE064A92}">
  <dimension ref="A1"/>
  <sheetViews>
    <sheetView workbookViewId="0"/>
  </sheetViews>
  <sheetFormatPr defaultColWidth="8.85546875" defaultRowHeight="1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XMSUKZJ42ZE7-844373114-14627</_dlc_DocId>
    <_dlc_DocIdUrl xmlns="0014d50b-6f30-4926-8a1c-6def29c85054">
      <Url>https://vucba.sharepoint.com/sites/Dokumenty/KP/oorg/_layouts/15/DocIdRedir.aspx?ID=XMSUKZJ42ZE7-844373114-14627</Url>
      <Description>XMSUKZJ42ZE7-844373114-14627</Description>
    </_dlc_DocIdUrl>
    <SharedWithUsers xmlns="0014d50b-6f30-4926-8a1c-6def29c85054">
      <UserInfo>
        <DisplayName>Marek Horváth</DisplayName>
        <AccountId>268</AccountId>
        <AccountType/>
      </UserInfo>
    </SharedWithUsers>
  </documentManagement>
</p:properties>
</file>

<file path=customXml/item4.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13" ma:contentTypeDescription="Umožňuje vytvoriť nový dokument." ma:contentTypeScope="" ma:versionID="e9f3d9f7ba437261b34cbf0c037d30a9">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210e0b8788c64c00e6c5b91246bafbcd"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element ref="ns2:SharedWithUsers" minOccurs="0"/>
                <xsd:element ref="ns2:SharedWithDetails" minOccurs="0"/>
                <xsd:element ref="ns3:MediaLengthInSecond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MediaServiceLocation" ma:index="23"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219F529-BAF2-4DBE-B970-99415D7EF6C8}"/>
</file>

<file path=customXml/itemProps2.xml><?xml version="1.0" encoding="utf-8"?>
<ds:datastoreItem xmlns:ds="http://schemas.openxmlformats.org/officeDocument/2006/customXml" ds:itemID="{CD913773-1546-4F3C-B245-2CCC9859D30E}"/>
</file>

<file path=customXml/itemProps3.xml><?xml version="1.0" encoding="utf-8"?>
<ds:datastoreItem xmlns:ds="http://schemas.openxmlformats.org/officeDocument/2006/customXml" ds:itemID="{1D273270-6C95-4405-B41A-1F0E894936F9}"/>
</file>

<file path=customXml/itemProps4.xml><?xml version="1.0" encoding="utf-8"?>
<ds:datastoreItem xmlns:ds="http://schemas.openxmlformats.org/officeDocument/2006/customXml" ds:itemID="{3718D511-8901-4CA0-8F29-FFFB780115DC}"/>
</file>

<file path=docProps/app.xml><?xml version="1.0" encoding="utf-8"?>
<Properties xmlns="http://schemas.openxmlformats.org/officeDocument/2006/extended-properties" xmlns:vt="http://schemas.openxmlformats.org/officeDocument/2006/docPropsVTypes">
  <Application>Microsoft Excel Online</Application>
  <Manager/>
  <Company>BSK</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
  <dc:description/>
  <cp:lastModifiedBy>Marek Dzuriak</cp:lastModifiedBy>
  <cp:revision/>
  <dcterms:created xsi:type="dcterms:W3CDTF">2015-01-12T16:50:27Z</dcterms:created>
  <dcterms:modified xsi:type="dcterms:W3CDTF">2023-05-29T07:46:17Z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b8eceeda-bda2-476d-a236-e401a715545b</vt:lpwstr>
  </property>
</Properties>
</file>